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990" firstSheet="7" activeTab="11"/>
  </bookViews>
  <sheets>
    <sheet name="目录" sheetId="1" r:id="rId1"/>
    <sheet name="1收支总表" sheetId="2" r:id="rId2"/>
    <sheet name="2收入总表" sheetId="3" r:id="rId3"/>
    <sheet name="3支出总表" sheetId="4" r:id="rId4"/>
    <sheet name="4财拨总表" sheetId="5" r:id="rId5"/>
    <sheet name="5一般预算支出" sheetId="6" r:id="rId6"/>
    <sheet name="6基本支出" sheetId="7" r:id="rId7"/>
    <sheet name="7三公" sheetId="8" r:id="rId8"/>
    <sheet name="8政府性基金" sheetId="9" r:id="rId9"/>
    <sheet name="9国有资本经营预算" sheetId="10" r:id="rId10"/>
    <sheet name="10部门项目支出" sheetId="11" r:id="rId11"/>
    <sheet name="11项目绩效目标表" sheetId="12" r:id="rId12"/>
    <sheet name="12政府采购预算表" sheetId="13" r:id="rId13"/>
  </sheets>
  <calcPr calcId="144525"/>
</workbook>
</file>

<file path=xl/sharedStrings.xml><?xml version="1.0" encoding="utf-8"?>
<sst xmlns="http://schemas.openxmlformats.org/spreadsheetml/2006/main" count="1282" uniqueCount="457">
  <si>
    <t>表号</t>
  </si>
  <si>
    <t xml:space="preserve">表名
</t>
  </si>
  <si>
    <t>表1</t>
  </si>
  <si>
    <t xml:space="preserve">收支总表
</t>
  </si>
  <si>
    <t>表2</t>
  </si>
  <si>
    <t xml:space="preserve">收入总表
</t>
  </si>
  <si>
    <t>表3</t>
  </si>
  <si>
    <t xml:space="preserve">支出总表
</t>
  </si>
  <si>
    <t>表4</t>
  </si>
  <si>
    <t xml:space="preserve">财政拨款收支总表
</t>
  </si>
  <si>
    <t>表5</t>
  </si>
  <si>
    <t xml:space="preserve">一般公共预算支出表
</t>
  </si>
  <si>
    <t>表6</t>
  </si>
  <si>
    <t xml:space="preserve">一般公共预算基本支出表
</t>
  </si>
  <si>
    <t>表7</t>
  </si>
  <si>
    <t xml:space="preserve">一般公共预算“三公”经费支出表
</t>
  </si>
  <si>
    <t>表8</t>
  </si>
  <si>
    <t xml:space="preserve">政府性基金预算支出表
</t>
  </si>
  <si>
    <t>表9</t>
  </si>
  <si>
    <t xml:space="preserve">国有资本经营预算支出表
</t>
  </si>
  <si>
    <t>表10</t>
  </si>
  <si>
    <t xml:space="preserve">部门项目支出
</t>
  </si>
  <si>
    <t>表11</t>
  </si>
  <si>
    <t xml:space="preserve">项目绩效目标表
</t>
  </si>
  <si>
    <t>表12</t>
  </si>
  <si>
    <t xml:space="preserve">政府采购预算表
</t>
  </si>
  <si>
    <t>收支总表</t>
  </si>
  <si>
    <t>单位：万元</t>
  </si>
  <si>
    <t>收      入</t>
  </si>
  <si>
    <t>支      出</t>
  </si>
  <si>
    <t>项    目</t>
  </si>
  <si>
    <t>预算数</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</si>
  <si>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</si>
  <si>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</si>
  <si>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</si>
  <si>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</si>
  <si>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</si>
  <si>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</si>
  <si>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</si>
  <si>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</si>
  <si>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五、事业收入</t>
  </si>
  <si>
    <t>五、教育支出</t>
  </si>
  <si>
    <t>六、事业单位经营收入</t>
  </si>
  <si>
    <t>六、科学技术支出</t>
  </si>
  <si>
    <t>七、上级补助收入</t>
  </si>
  <si>
    <t>七、文化体育旅游与传媒支出</t>
  </si>
  <si>
    <t>八、附属单位上缴收入</t>
  </si>
  <si>
    <t>八、社会保障和就业支出</t>
  </si>
  <si>
    <t>九、其他收入</t>
  </si>
  <si>
    <t>九、社会保险基金支出</t>
  </si>
  <si>
    <t>十、卫生健康支出</t>
  </si>
  <si>
    <t>十一、节能环保支出</t>
  </si>
  <si>
    <t>十二、城市社区支出</t>
  </si>
  <si>
    <t>十三、农林水支出</t>
  </si>
  <si>
    <t>十四、交通运输支出</t>
  </si>
  <si>
    <t>十五、资源勘探工业信息等支出</t>
  </si>
  <si>
    <t>十六、商业服务业等支出</t>
  </si>
  <si>
    <t>十七、金融支出</t>
  </si>
  <si>
    <t>十八、援助其他地区支出</t>
  </si>
  <si>
    <t>十九、自然资源海洋气象等支出</t>
  </si>
  <si>
    <t>二十、住房保障支出</t>
  </si>
  <si>
    <t>二十一、粮油物资储备支出</t>
  </si>
  <si>
    <t>二十二、国有资本经营预算支出</t>
  </si>
  <si>
    <t>二十三、灾害防治及应急管理支出</t>
  </si>
  <si>
    <t>二十四、预备费</t>
  </si>
  <si>
    <t>二十五、其他支出</t>
  </si>
  <si>
    <t>二十六、转移性支付</t>
  </si>
  <si>
    <t>二十七、债务还本支出</t>
  </si>
  <si>
    <t>二十八、债务付息支出</t>
  </si>
  <si>
    <t>二十九、债务发行费用支出</t>
  </si>
  <si>
    <t>三十、抗疫特别国债还本支出</t>
  </si>
  <si>
    <t>三十一、与中央财政往来性支出</t>
  </si>
  <si>
    <t>本年收入合计</t>
  </si>
  <si>
    <t>本年支出合计</t>
  </si>
  <si>
    <t>上年结转结余</t>
  </si>
  <si>
    <t>年终结转结余</t>
  </si>
  <si>
    <t>收    入    总    计</t>
  </si>
  <si>
    <t>支    出    总    计</t>
  </si>
  <si>
    <t>备注：财政专户管理资金收入是指教育收费收入；事业收入不含教育收费收入，下同。</t>
  </si>
  <si>
    <t xml:space="preserve">
</t>
  </si>
  <si>
    <t>收入总表</t>
  </si>
  <si>
    <t>部门（单位）代码</t>
  </si>
  <si>
    <t>部门（单位）名称</t>
  </si>
  <si>
    <t>合计</t>
  </si>
  <si>
    <t>本年收入</t>
  </si>
  <si>
    <t>小计</t>
  </si>
  <si>
    <t>一般公共预算</t>
  </si>
  <si>
    <t>政府性基金预算</t>
  </si>
  <si>
    <t>国有资本经营预算</t>
  </si>
  <si>
    <t>财政专户管理资金</t>
  </si>
  <si>
    <t>事业收入</t>
  </si>
  <si>
    <t>事业单位经营收入</t>
  </si>
  <si>
    <t>上级补助收入</t>
  </si>
  <si>
    <t>附属单位上缴收入</t>
  </si>
  <si>
    <t>其他收入</t>
  </si>
  <si>
    <t>单位资金</t>
  </si>
  <si>
    <t>200</t>
  </si>
  <si>
    <t>呼伦贝尔市卫生健康委员会（部门）</t>
  </si>
  <si>
    <t>200007</t>
  </si>
  <si>
    <t>呼伦贝尔市第三人民医院（呼伦贝尔市精神卫生中心）</t>
  </si>
  <si>
    <t>支出总表</t>
  </si>
  <si>
    <t>科目编码</t>
  </si>
  <si>
    <t>科目名称</t>
  </si>
  <si>
    <t>基本支出</t>
  </si>
  <si>
    <t>项目支出</t>
  </si>
  <si>
    <t>事业单位经营支出</t>
  </si>
  <si>
    <t>上缴上级支出</t>
  </si>
  <si>
    <t>对附属单位补助支出</t>
  </si>
  <si>
    <t>206</t>
  </si>
  <si>
    <t>科学技术支出</t>
  </si>
  <si>
    <t>20603</t>
  </si>
  <si>
    <t>应用研究</t>
  </si>
  <si>
    <t>2060399</t>
  </si>
  <si>
    <t>其他应用研究支出</t>
  </si>
  <si>
    <t>20604</t>
  </si>
  <si>
    <t>技术研究与开发</t>
  </si>
  <si>
    <t>2060499</t>
  </si>
  <si>
    <t>其他技术研究与开发支出</t>
  </si>
  <si>
    <t>208</t>
  </si>
  <si>
    <t>社会保障和就业支出</t>
  </si>
  <si>
    <t>20805</t>
  </si>
  <si>
    <t>行政事业单位养老支出</t>
  </si>
  <si>
    <t>2080502</t>
  </si>
  <si>
    <t>事业单位离退休</t>
  </si>
  <si>
    <t>2080505</t>
  </si>
  <si>
    <t>机关事业单位基本养老保险缴费支出</t>
  </si>
  <si>
    <t>2080506</t>
  </si>
  <si>
    <t>机关事业单位职业年金缴费支出</t>
  </si>
  <si>
    <t>210</t>
  </si>
  <si>
    <t>卫生健康支出</t>
  </si>
  <si>
    <t>21002</t>
  </si>
  <si>
    <t>公立医院</t>
  </si>
  <si>
    <t>2100205</t>
  </si>
  <si>
    <t>精神病医院</t>
  </si>
  <si>
    <t>2100299</t>
  </si>
  <si>
    <t>其他公立医院支出</t>
  </si>
  <si>
    <t>21004</t>
  </si>
  <si>
    <t>公共卫生</t>
  </si>
  <si>
    <t>2100409</t>
  </si>
  <si>
    <t>重大公共卫生服务</t>
  </si>
  <si>
    <t>21011</t>
  </si>
  <si>
    <t>行政事业单位医疗</t>
  </si>
  <si>
    <t>2101102</t>
  </si>
  <si>
    <t>事业单位医疗</t>
  </si>
  <si>
    <t>2101103</t>
  </si>
  <si>
    <t>公务员医疗补助</t>
  </si>
  <si>
    <t>221</t>
  </si>
  <si>
    <t>住房保障支出</t>
  </si>
  <si>
    <t>22102</t>
  </si>
  <si>
    <t>住房改革支出</t>
  </si>
  <si>
    <t>2210201</t>
  </si>
  <si>
    <t>住房公积金</t>
  </si>
  <si>
    <t>财政拨款收支总表</t>
  </si>
  <si>
    <t>项目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</si>
  <si>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</si>
  <si>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</si>
  <si>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</si>
  <si>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</si>
  <si>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</si>
  <si>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</si>
  <si>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</si>
  <si>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</si>
  <si>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</si>
  <si>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</si>
  <si>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</si>
  <si>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</si>
  <si>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（七）文化体育旅游与传媒支出</t>
  </si>
  <si>
    <t>（八）社会保障和就业支出</t>
  </si>
  <si>
    <t>（九）社会保险基金支出</t>
  </si>
  <si>
    <t>（十）卫生健康支出</t>
  </si>
  <si>
    <t>（十一）节能环保支出</t>
  </si>
  <si>
    <t>（十二）城市社区支出</t>
  </si>
  <si>
    <t>（十三）农林水支出</t>
  </si>
  <si>
    <t>（十四）交通运输支出</t>
  </si>
  <si>
    <t>（十五）资源勘探工业信息等支出</t>
  </si>
  <si>
    <t>（十六）商业服务业等支出</t>
  </si>
  <si>
    <t>（十七）金融支出</t>
  </si>
  <si>
    <t>（十八）援助其他地区支出</t>
  </si>
  <si>
    <t>（十九）自然资源海洋气象等支出</t>
  </si>
  <si>
    <t>（二十）住房保障支出</t>
  </si>
  <si>
    <t>（二十一）粮油物资储备支出</t>
  </si>
  <si>
    <t>（二十二）国有资本经营预算支出</t>
  </si>
  <si>
    <t>（二十三）灾害防治及应急管理支出</t>
  </si>
  <si>
    <t>（二十四）预备费</t>
  </si>
  <si>
    <t>（二十五）其他支出</t>
  </si>
  <si>
    <t>（二十六）转移性支付</t>
  </si>
  <si>
    <t>（二十七）债务还本支出</t>
  </si>
  <si>
    <t>（二十八）债务付息支出</t>
  </si>
  <si>
    <t>（二十九）债务发行费用支出</t>
  </si>
  <si>
    <t xml:space="preserve">（三十）抗疫特别国债还本支出 </t>
  </si>
  <si>
    <t>（三十一）与中央财政往来性支出</t>
  </si>
  <si>
    <t>二、年终结转结余</t>
  </si>
  <si>
    <t>一般公共预算支出表</t>
  </si>
  <si>
    <t>人员经费</t>
  </si>
  <si>
    <t>公用经费</t>
  </si>
  <si>
    <t>合      计</t>
  </si>
  <si>
    <t>一般公共预算基本支出表</t>
  </si>
  <si>
    <t xml:space="preserve"> </t>
  </si>
  <si>
    <t>部门预算支出经济分类科目</t>
  </si>
  <si>
    <t>本年一般公共预算基本支出</t>
  </si>
  <si>
    <t>301</t>
  </si>
  <si>
    <t>工资福利支出</t>
  </si>
  <si>
    <t>30101</t>
  </si>
  <si>
    <t>基本工资</t>
  </si>
  <si>
    <t>30102</t>
  </si>
  <si>
    <t>津贴补贴</t>
  </si>
  <si>
    <t>30107</t>
  </si>
  <si>
    <t>绩效工资</t>
  </si>
  <si>
    <t>30108</t>
  </si>
  <si>
    <t>机关事业单位基本养老保险缴费</t>
  </si>
  <si>
    <t>30109</t>
  </si>
  <si>
    <t>职业年金缴费</t>
  </si>
  <si>
    <t>30110</t>
  </si>
  <si>
    <t>职工基本医疗保险缴费</t>
  </si>
  <si>
    <t>30111</t>
  </si>
  <si>
    <t>公务员医疗补助缴费</t>
  </si>
  <si>
    <t>30112</t>
  </si>
  <si>
    <t>其他社会保障缴费</t>
  </si>
  <si>
    <t>30113</t>
  </si>
  <si>
    <t>30114</t>
  </si>
  <si>
    <t>医疗费</t>
  </si>
  <si>
    <t>302</t>
  </si>
  <si>
    <t>商品和服务支出</t>
  </si>
  <si>
    <t>30205</t>
  </si>
  <si>
    <t>水费</t>
  </si>
  <si>
    <t>30206</t>
  </si>
  <si>
    <t>电费</t>
  </si>
  <si>
    <t>30208</t>
  </si>
  <si>
    <t>取暖费</t>
  </si>
  <si>
    <t>30228</t>
  </si>
  <si>
    <t>工会经费</t>
  </si>
  <si>
    <t>30299</t>
  </si>
  <si>
    <t>其他商品和服务支出</t>
  </si>
  <si>
    <t>303</t>
  </si>
  <si>
    <t>对个人和家庭的补助</t>
  </si>
  <si>
    <t>30302</t>
  </si>
  <si>
    <t>退休费</t>
  </si>
  <si>
    <t>30309</t>
  </si>
  <si>
    <t>奖励金</t>
  </si>
  <si>
    <t>我单位不涉及此项内容，此表为空表。</t>
  </si>
  <si>
    <t>一般公共预算“三公”经费支出表</t>
  </si>
  <si>
    <t>单位名称</t>
  </si>
  <si>
    <t>2020预算数</t>
  </si>
  <si>
    <t>2021预算数</t>
  </si>
  <si>
    <t>2022预算数</t>
  </si>
  <si>
    <t>"三公"经费合计</t>
  </si>
  <si>
    <t>因公出国(境)费</t>
  </si>
  <si>
    <t>公务用车购置及运行费</t>
  </si>
  <si>
    <t>公务接待费</t>
  </si>
  <si>
    <t>公务用车购置费</t>
  </si>
  <si>
    <t>公务用车运行维护费</t>
  </si>
  <si>
    <t>政府性基金预算支出表</t>
  </si>
  <si>
    <t>本年政府性基金预算支出</t>
  </si>
  <si>
    <t>国有资本经营预算支出表</t>
  </si>
  <si>
    <t>本年国有资本经营预算支出</t>
  </si>
  <si>
    <t>项目支出表</t>
  </si>
  <si>
    <t>类型</t>
  </si>
  <si>
    <t>项目名称</t>
  </si>
  <si>
    <t>单位编码</t>
  </si>
  <si>
    <t>项目单位</t>
  </si>
  <si>
    <t>本年拨款</t>
  </si>
  <si>
    <t>财政拨款结转结余</t>
  </si>
  <si>
    <t>部门预算项目</t>
  </si>
  <si>
    <t>2021年年初预算专项性公用支出（市本级）</t>
  </si>
  <si>
    <t>精神卫生示范创建工作经费</t>
  </si>
  <si>
    <t>专项资金项目</t>
  </si>
  <si>
    <t>重大传染防控补助（中央）</t>
  </si>
  <si>
    <t>重大传染防控补助（中央第三批）</t>
  </si>
  <si>
    <t>2022年精神卫生示范创建工作经费（市本级）</t>
  </si>
  <si>
    <t>2021年度科技创新引导奖励资金（自治区）</t>
  </si>
  <si>
    <t>医疗服务与保障能力提升补助资金（自治区）</t>
  </si>
  <si>
    <t>医疗服务与保障能力提升补助资金（中央）</t>
  </si>
  <si>
    <t>重大传染防控补助（中央第二批）</t>
  </si>
  <si>
    <t>自治区应用技术研究与开发资金（自治区）</t>
  </si>
  <si>
    <t>合  计</t>
  </si>
  <si>
    <t>项目绩效目标表</t>
  </si>
  <si>
    <t>项目类别</t>
  </si>
  <si>
    <t>年度绩效目标</t>
  </si>
  <si>
    <t>一级指标</t>
  </si>
  <si>
    <t>二级指标</t>
  </si>
  <si>
    <t>三级指标</t>
  </si>
  <si>
    <t>指标性质</t>
  </si>
  <si>
    <t>指标方向</t>
  </si>
  <si>
    <t>目标值</t>
  </si>
  <si>
    <t>计量单位</t>
  </si>
  <si>
    <t>分值</t>
  </si>
  <si>
    <t>200007-呼伦贝尔市第三人民医院（呼伦贝尔市精神卫生中心）</t>
  </si>
  <si>
    <t>用于精神卫生和社会心理服务体系建设工作督导、会议、宣传、人才培训、精神卫生医疗机构设备购置等工作。</t>
  </si>
  <si>
    <t>产出指标</t>
  </si>
  <si>
    <t>数量指标</t>
  </si>
  <si>
    <t>精神卫生及心理卫生知识宣传基层人员培训督导会议等次数</t>
  </si>
  <si>
    <t>正向</t>
  </si>
  <si>
    <t>等于</t>
  </si>
  <si>
    <t>100</t>
  </si>
  <si>
    <t>%</t>
  </si>
  <si>
    <t>质量指标</t>
  </si>
  <si>
    <t>宣传培训合格率</t>
  </si>
  <si>
    <t>时效指标</t>
  </si>
  <si>
    <t>精神卫生专项经费完成率</t>
  </si>
  <si>
    <t>成本指标</t>
  </si>
  <si>
    <t>项目成本达标率</t>
  </si>
  <si>
    <t>效益指标</t>
  </si>
  <si>
    <t>社会效益</t>
  </si>
  <si>
    <t>提高精神及心理卫生核心知识知晓率</t>
  </si>
  <si>
    <t>生态效益</t>
  </si>
  <si>
    <t>社会更加和谐稳定降低患者肇事肇祸率</t>
  </si>
  <si>
    <t>反向</t>
  </si>
  <si>
    <t>可持续影响</t>
  </si>
  <si>
    <t>满意度指标</t>
  </si>
  <si>
    <t>服务对象满意度</t>
  </si>
  <si>
    <t>受训学员满意度</t>
  </si>
  <si>
    <t>通过药物治疗联合进行心理干预以消除患者顾虑及机体对情绪的过度反应，以达到缓解紧张情绪,减少不良因素刺激，引导患者树立治疗信心，增加患者治疗依从性，而最终帮助患者保持良好的心态，改善预后，成果为论文。</t>
  </si>
  <si>
    <t>论文/科研成果发表数量</t>
  </si>
  <si>
    <t>大于等于</t>
  </si>
  <si>
    <t>篇</t>
  </si>
  <si>
    <t>人才培养数量</t>
  </si>
  <si>
    <t>名</t>
  </si>
  <si>
    <t>举办相关项目研究会议签到率</t>
  </si>
  <si>
    <t>2021年12月至2022年12月</t>
  </si>
  <si>
    <t>年</t>
  </si>
  <si>
    <t xml:space="preserve">财政拨款5万元       
</t>
  </si>
  <si>
    <t>万元</t>
  </si>
  <si>
    <t>经济效益</t>
  </si>
  <si>
    <t>在药物治疗的同时合并心理干预治疗，节约资金，推动科学技术进步。</t>
  </si>
  <si>
    <t>定性</t>
  </si>
  <si>
    <t>优</t>
  </si>
  <si>
    <t>无</t>
  </si>
  <si>
    <t>改善人民生活及健康水平，提高决策科学化、技术服务水平，为病人不同心理表现，进行不同心理治疗，协助患者处理心理问题、减轻主观痛苦经验，增加患者对治疗的信心。保护影响范围内人民群众的利益，促进患者身心健康的发展。</t>
  </si>
  <si>
    <t>消除患者顾虑及机体对情绪的过度反应、达到缓解紧张情绪，减少不良因素刺激的同时，促进经济社会可持续发展及学科领域的发展。</t>
  </si>
  <si>
    <t>患者满意度</t>
  </si>
  <si>
    <t>帮助临床医生对其作出更精确判断，以便采取有效干预措施，促进疾病转归，减轻患者家属及社会压力。</t>
  </si>
  <si>
    <t>专利1项</t>
  </si>
  <si>
    <t>项</t>
  </si>
  <si>
    <t>专利级别</t>
  </si>
  <si>
    <t>发明专利</t>
  </si>
  <si>
    <t>级别</t>
  </si>
  <si>
    <t>2021年6月至2022年12月</t>
  </si>
  <si>
    <t xml:space="preserve">财政拨款50万       </t>
  </si>
  <si>
    <t>挖掘的生物标志物可以作为医院自建项目开展检测，对精神分裂症进行客观诊断，采取针对性治疗措施，节省治疗成本。</t>
  </si>
  <si>
    <t>明确精神分裂症发病机制，可对其进行有效预防，降低其发病率，减轻患者家庭及社会经济压力。</t>
  </si>
  <si>
    <t>节约医疗资源</t>
  </si>
  <si>
    <t xml:space="preserve"> 
自治区应用技术研究与开发资金（自治区）</t>
  </si>
  <si>
    <t>完成基于核算质谱平台的精神分裂症相关药物基因检测方法设计。开始收集病人样本进行预实验。</t>
  </si>
  <si>
    <t>2021年1月至2022年12月</t>
  </si>
  <si>
    <t xml:space="preserve">财政拨款50万元       
</t>
  </si>
  <si>
    <t>本项目所用核酸质谱平台可以实现一次检测，对精神分裂症相关多种药物的用药基因进行分型检测，操作简便，成本低。</t>
  </si>
  <si>
    <t>本项目可开发快速、稳定、检测基因全面、价格低廉且操作简便的检测方法。</t>
  </si>
  <si>
    <t>本项目评估临床检测的实际意义，有效推行个性化用药的同时避免过度检测造成浪费。</t>
  </si>
  <si>
    <t>1、购置一台全自动核酸提取仪             2.组织开展多种形式培训，使精神科医师转岗培训学员的技能和知识能力得到进一步提升。
3.当前的培训课程和内容与学员当前工作紧密结合，提高培训的效率和通过率。</t>
  </si>
  <si>
    <t>购置设备数量</t>
  </si>
  <si>
    <t>台</t>
  </si>
  <si>
    <t>培训天数</t>
  </si>
  <si>
    <t>设备验收合格率</t>
  </si>
  <si>
    <t>精神科医师转岗培训结业考核合格率</t>
  </si>
  <si>
    <t>设备操作使用培训完成时间</t>
  </si>
  <si>
    <t>天</t>
  </si>
  <si>
    <t>学员培训教材采购完成时间</t>
  </si>
  <si>
    <t>2021年5月和2022年5月</t>
  </si>
  <si>
    <t>月</t>
  </si>
  <si>
    <t>购买设备支出</t>
  </si>
  <si>
    <t>学员培训教材采购费用</t>
  </si>
  <si>
    <t>小于等于</t>
  </si>
  <si>
    <t>满足日益增多的治疗需求</t>
  </si>
  <si>
    <t>购买的设备无污染环境的危险</t>
  </si>
  <si>
    <t>设备售后保障时间</t>
  </si>
  <si>
    <t>群众满意度</t>
  </si>
  <si>
    <t>1.组织开展多种形式培训，加强住院医师规范化培训学员的技能和知识能力。
2.当前的培训课程和内容与学员当前工作紧密结合，提高培训的效率和通过率。</t>
  </si>
  <si>
    <t>住院医师规范化培训在培人数</t>
  </si>
  <si>
    <t>人</t>
  </si>
  <si>
    <t>住院医师规范化培训天数</t>
  </si>
  <si>
    <t>学员生活补助领取人数</t>
  </si>
  <si>
    <t>住院医师规范化培训结业考核实际合格率</t>
  </si>
  <si>
    <t>培训整体参与度</t>
  </si>
  <si>
    <t>学员生活补助发放时间</t>
  </si>
  <si>
    <t>2020年9月-2022年4月</t>
  </si>
  <si>
    <t>住院医师规范化培训财政补贴标准</t>
  </si>
  <si>
    <t>万元/人/年</t>
  </si>
  <si>
    <t>参加住院医师规范化培训的学员临床实践诊疗等业务水平得到提升。</t>
  </si>
  <si>
    <t>对住院医师进行规范化培训， 使临床医师的专业水平进一步增强，完善了住院医师的人才梯队建设程度。</t>
  </si>
  <si>
    <t>参培学员满意度</t>
  </si>
  <si>
    <t>完成病例筛查、确诊、贫困患者门诊服药治疗补助、高风险患者应急医疗处置和对随访、康复服务的技术指导、病人家属护理教育、项目管理技术指导、社会心理服务体系建设、项目质控等工作。</t>
  </si>
  <si>
    <t>贫困患者门诊服药治疗</t>
  </si>
  <si>
    <t>大于</t>
  </si>
  <si>
    <t>开展各旗市区检查指导工作</t>
  </si>
  <si>
    <t>次</t>
  </si>
  <si>
    <t>患者服药情况</t>
  </si>
  <si>
    <t>各项任务完成率</t>
  </si>
  <si>
    <t>投入成本</t>
  </si>
  <si>
    <t>提高严重精神障碍患者报告患病率、规范管理率、规律治疗率</t>
  </si>
  <si>
    <t>促进社会和谐稳定，降低严重精神障碍患者肇事肇祸率</t>
  </si>
  <si>
    <t>患者家属满意度</t>
  </si>
  <si>
    <t>重大传染防控补助（中央第二批</t>
  </si>
  <si>
    <t xml:space="preserve"> 
精神卫生示范创建工作经费</t>
  </si>
  <si>
    <t>用于开展精神康复同伴支持工作，推广同伴支持理念，提高患者生活质量和独立生活的能力。根据精神卫生工作需要，加大财政投入力度，将精神卫生工作经费列入本级财政预算，统筹保障精神疾病预防控制机构和公立精神卫生医疗机构的基本建设、设备购置、学科发展、人才培养和公共服务等所需经费。</t>
  </si>
  <si>
    <t>开展精神康复同伴支持服务</t>
  </si>
  <si>
    <t>个</t>
  </si>
  <si>
    <t>开展同伴支持活动情况</t>
  </si>
  <si>
    <t>次/周</t>
  </si>
  <si>
    <t>各项任务
完成率</t>
  </si>
  <si>
    <t>提高严重精神障碍患者生活质量和独立生活的能力，恢复社会功能。</t>
  </si>
  <si>
    <t>优良中差</t>
  </si>
  <si>
    <t>满意度
指标</t>
  </si>
  <si>
    <t>服务对象
满意度</t>
  </si>
  <si>
    <t>患者家属
满意度</t>
  </si>
  <si>
    <t>表15</t>
  </si>
  <si>
    <t>政府采购预算表</t>
  </si>
  <si>
    <t>单位:万元</t>
  </si>
  <si>
    <t>采购品目编码</t>
  </si>
  <si>
    <t>采购品目</t>
  </si>
  <si>
    <t>申报情况</t>
  </si>
  <si>
    <t>资金性质</t>
  </si>
  <si>
    <t>申请数量</t>
  </si>
  <si>
    <t>单价(元)</t>
  </si>
  <si>
    <t>金额(元)</t>
  </si>
  <si>
    <t>一般公用经费</t>
  </si>
  <si>
    <t>A020204</t>
  </si>
  <si>
    <t>多功能一体机</t>
  </si>
  <si>
    <t>A032002</t>
  </si>
  <si>
    <t>普通诊察器械</t>
  </si>
  <si>
    <t>A032017</t>
  </si>
  <si>
    <t>临床检验设备</t>
  </si>
  <si>
    <t>A032022</t>
  </si>
  <si>
    <t>手术急救设备及器具</t>
  </si>
  <si>
    <t>A032024</t>
  </si>
  <si>
    <t>病房护理及医院通用设备</t>
  </si>
  <si>
    <t>A032032</t>
  </si>
  <si>
    <t>医疗设备零部件</t>
  </si>
  <si>
    <t>A032099</t>
  </si>
  <si>
    <t>其他医疗设备</t>
  </si>
  <si>
    <t>A033421</t>
  </si>
  <si>
    <t>心理仪器</t>
  </si>
  <si>
    <t>A060205</t>
  </si>
  <si>
    <t>木制台、桌类</t>
  </si>
  <si>
    <t>A060301</t>
  </si>
  <si>
    <t>金属骨架为主的椅凳类</t>
  </si>
  <si>
    <t>A060402</t>
  </si>
  <si>
    <t>木骨架沙发类</t>
  </si>
  <si>
    <t>A060503</t>
  </si>
  <si>
    <t>金属质柜类</t>
  </si>
  <si>
    <t>A060602</t>
  </si>
  <si>
    <t>金属质架类</t>
  </si>
  <si>
    <t>A060701</t>
  </si>
  <si>
    <t>木质屏风类</t>
  </si>
  <si>
    <t>A080299</t>
  </si>
  <si>
    <t>其他印刷品</t>
  </si>
  <si>
    <t>A090101</t>
  </si>
  <si>
    <t>复印纸</t>
  </si>
  <si>
    <t>A190299</t>
  </si>
  <si>
    <t>其他非金融无形资产</t>
  </si>
  <si>
    <t>C020701</t>
  </si>
  <si>
    <t>软件运营服务</t>
  </si>
  <si>
    <t>A02010104</t>
  </si>
  <si>
    <t>台式计算机</t>
  </si>
  <si>
    <t>A02010105</t>
  </si>
  <si>
    <t>便携式计算机</t>
  </si>
  <si>
    <t>A0201060102</t>
  </si>
  <si>
    <t>激光打印机</t>
  </si>
</sst>
</file>

<file path=xl/styles.xml><?xml version="1.0" encoding="utf-8"?>
<styleSheet xmlns="http://schemas.openxmlformats.org/spreadsheetml/2006/main">
  <numFmts count="6">
    <numFmt numFmtId="176" formatCode="0_ "/>
    <numFmt numFmtId="177" formatCode="#0"/>
    <numFmt numFmtId="43" formatCode="_ * #,##0.00_ ;_ * \-#,##0.00_ ;_ * &quot;-&quot;??_ ;_ @_ "/>
    <numFmt numFmtId="42" formatCode="_ &quot;￥&quot;* #,##0_ ;_ &quot;￥&quot;* \-#,##0_ ;_ &quot;￥&quot;* &quot;-&quot;_ ;_ @_ "/>
    <numFmt numFmtId="44" formatCode="_ &quot;￥&quot;* #,##0.00_ ;_ &quot;￥&quot;* \-#,##0.00_ ;_ &quot;￥&quot;* &quot;-&quot;??_ ;_ @_ "/>
    <numFmt numFmtId="41" formatCode="_ * #,##0_ ;_ * \-#,##0_ ;_ * &quot;-&quot;_ ;_ @_ "/>
  </numFmts>
  <fonts count="33">
    <font>
      <sz val="11"/>
      <color indexed="8"/>
      <name val="宋体"/>
      <charset val="1"/>
      <scheme val="minor"/>
    </font>
    <font>
      <sz val="11"/>
      <name val="宋体"/>
      <charset val="134"/>
    </font>
    <font>
      <sz val="17"/>
      <name val="黑体"/>
      <charset val="134"/>
    </font>
    <font>
      <b/>
      <sz val="12"/>
      <name val="宋体"/>
      <charset val="134"/>
    </font>
    <font>
      <sz val="11"/>
      <name val="SimSun"/>
      <charset val="134"/>
    </font>
    <font>
      <sz val="11"/>
      <color theme="1"/>
      <name val="宋体"/>
      <charset val="134"/>
      <scheme val="minor"/>
    </font>
    <font>
      <sz val="11"/>
      <color theme="1"/>
      <name val="宋体"/>
      <charset val="134"/>
    </font>
    <font>
      <b/>
      <sz val="12"/>
      <name val="SimSun"/>
      <charset val="134"/>
    </font>
    <font>
      <b/>
      <sz val="36"/>
      <color rgb="FFFF0000"/>
      <name val="宋体"/>
      <charset val="1"/>
      <scheme val="minor"/>
    </font>
    <font>
      <b/>
      <sz val="11"/>
      <name val="宋体"/>
      <charset val="134"/>
    </font>
    <font>
      <sz val="11"/>
      <name val="Hiragino Sans GB"/>
      <charset val="134"/>
    </font>
    <font>
      <sz val="9"/>
      <name val="SimSun"/>
      <charset val="134"/>
    </font>
    <font>
      <sz val="12"/>
      <name val="宋体"/>
      <charset val="134"/>
    </font>
    <font>
      <u/>
      <sz val="11"/>
      <color rgb="FF0000FF"/>
      <name val="宋体"/>
      <charset val="134"/>
    </font>
    <font>
      <sz val="11"/>
      <color theme="1"/>
      <name val="宋体"/>
      <charset val="0"/>
      <scheme val="minor"/>
    </font>
    <font>
      <sz val="11"/>
      <color theme="0"/>
      <name val="宋体"/>
      <charset val="0"/>
      <scheme val="minor"/>
    </font>
    <font>
      <sz val="11"/>
      <color rgb="FF3F3F76"/>
      <name val="宋体"/>
      <charset val="0"/>
      <scheme val="minor"/>
    </font>
    <font>
      <sz val="11"/>
      <color rgb="FF9C0006"/>
      <name val="宋体"/>
      <charset val="0"/>
      <scheme val="minor"/>
    </font>
    <font>
      <u/>
      <sz val="11"/>
      <color rgb="FF0000FF"/>
      <name val="宋体"/>
      <charset val="0"/>
      <scheme val="minor"/>
    </font>
    <font>
      <u/>
      <sz val="11"/>
      <color rgb="FF800080"/>
      <name val="宋体"/>
      <charset val="0"/>
      <scheme val="minor"/>
    </font>
    <font>
      <b/>
      <sz val="11"/>
      <color rgb="FFFA7D0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FFFFF"/>
      <name val="宋体"/>
      <charset val="0"/>
      <scheme val="minor"/>
    </font>
    <font>
      <sz val="11"/>
      <color rgb="FFFA7D00"/>
      <name val="宋体"/>
      <charset val="0"/>
      <scheme val="minor"/>
    </font>
    <font>
      <sz val="11"/>
      <color rgb="FF006100"/>
      <name val="宋体"/>
      <charset val="0"/>
      <scheme val="minor"/>
    </font>
    <font>
      <b/>
      <sz val="11"/>
      <color theme="1"/>
      <name val="宋体"/>
      <charset val="0"/>
      <scheme val="minor"/>
    </font>
    <font>
      <sz val="11"/>
      <color rgb="FF9C6500"/>
      <name val="宋体"/>
      <charset val="0"/>
      <scheme val="minor"/>
    </font>
  </fonts>
  <fills count="33">
    <fill>
      <patternFill patternType="none"/>
    </fill>
    <fill>
      <patternFill patternType="gray125"/>
    </fill>
    <fill>
      <patternFill patternType="solid">
        <fgColor theme="5" tint="0.799981688894314"/>
        <bgColor indexed="64"/>
      </patternFill>
    </fill>
    <fill>
      <patternFill patternType="solid">
        <fgColor theme="6" tint="0.399975585192419"/>
        <bgColor indexed="64"/>
      </patternFill>
    </fill>
    <fill>
      <patternFill patternType="solid">
        <fgColor rgb="FFFFCC99"/>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9"/>
        <bgColor indexed="64"/>
      </patternFill>
    </fill>
    <fill>
      <patternFill patternType="solid">
        <fgColor rgb="FFFFC7CE"/>
        <bgColor indexed="64"/>
      </patternFill>
    </fill>
    <fill>
      <patternFill patternType="solid">
        <fgColor theme="8" tint="0.599993896298105"/>
        <bgColor indexed="64"/>
      </patternFill>
    </fill>
    <fill>
      <patternFill patternType="solid">
        <fgColor rgb="FFFFFFCC"/>
        <bgColor indexed="64"/>
      </patternFill>
    </fill>
    <fill>
      <patternFill patternType="solid">
        <fgColor theme="5" tint="0.399975585192419"/>
        <bgColor indexed="64"/>
      </patternFill>
    </fill>
    <fill>
      <patternFill patternType="solid">
        <fgColor rgb="FFF2F2F2"/>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theme="4" tint="0.799981688894314"/>
        <bgColor indexed="64"/>
      </patternFill>
    </fill>
    <fill>
      <patternFill patternType="solid">
        <fgColor theme="7" tint="0.599993896298105"/>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theme="6"/>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9" tint="0.399975585192419"/>
        <bgColor indexed="64"/>
      </patternFill>
    </fill>
    <fill>
      <patternFill patternType="solid">
        <fgColor theme="8"/>
        <bgColor indexed="64"/>
      </patternFill>
    </fill>
    <fill>
      <patternFill patternType="solid">
        <fgColor theme="5" tint="0.599993896298105"/>
        <bgColor indexed="64"/>
      </patternFill>
    </fill>
    <fill>
      <patternFill patternType="solid">
        <fgColor theme="7"/>
        <bgColor indexed="64"/>
      </patternFill>
    </fill>
    <fill>
      <patternFill patternType="solid">
        <fgColor theme="7" tint="0.799981688894314"/>
        <bgColor indexed="64"/>
      </patternFill>
    </fill>
    <fill>
      <patternFill patternType="solid">
        <fgColor theme="8" tint="0.399975585192419"/>
        <bgColor indexed="64"/>
      </patternFill>
    </fill>
    <fill>
      <patternFill patternType="solid">
        <fgColor theme="9" tint="0.599993896298105"/>
        <bgColor indexed="64"/>
      </patternFill>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5" fillId="0" borderId="0" applyFont="0" applyFill="0" applyBorder="0" applyAlignment="0" applyProtection="0">
      <alignment vertical="center"/>
    </xf>
    <xf numFmtId="0" fontId="14" fillId="5" borderId="0" applyNumberFormat="0" applyBorder="0" applyAlignment="0" applyProtection="0">
      <alignment vertical="center"/>
    </xf>
    <xf numFmtId="0" fontId="16" fillId="4" borderId="4" applyNumberFormat="0" applyAlignment="0" applyProtection="0">
      <alignment vertical="center"/>
    </xf>
    <xf numFmtId="44" fontId="5" fillId="0" borderId="0" applyFont="0" applyFill="0" applyBorder="0" applyAlignment="0" applyProtection="0">
      <alignment vertical="center"/>
    </xf>
    <xf numFmtId="41" fontId="5" fillId="0" borderId="0" applyFont="0" applyFill="0" applyBorder="0" applyAlignment="0" applyProtection="0">
      <alignment vertical="center"/>
    </xf>
    <xf numFmtId="0" fontId="14" fillId="6" borderId="0" applyNumberFormat="0" applyBorder="0" applyAlignment="0" applyProtection="0">
      <alignment vertical="center"/>
    </xf>
    <xf numFmtId="0" fontId="17" fillId="8" borderId="0" applyNumberFormat="0" applyBorder="0" applyAlignment="0" applyProtection="0">
      <alignment vertical="center"/>
    </xf>
    <xf numFmtId="43" fontId="5" fillId="0" borderId="0" applyFont="0" applyFill="0" applyBorder="0" applyAlignment="0" applyProtection="0">
      <alignment vertical="center"/>
    </xf>
    <xf numFmtId="0" fontId="15" fillId="3" borderId="0" applyNumberFormat="0" applyBorder="0" applyAlignment="0" applyProtection="0">
      <alignment vertical="center"/>
    </xf>
    <xf numFmtId="0" fontId="18" fillId="0" borderId="0" applyNumberFormat="0" applyFill="0" applyBorder="0" applyAlignment="0" applyProtection="0">
      <alignment vertical="center"/>
    </xf>
    <xf numFmtId="9" fontId="5" fillId="0" borderId="0" applyFont="0" applyFill="0" applyBorder="0" applyAlignment="0" applyProtection="0">
      <alignment vertical="center"/>
    </xf>
    <xf numFmtId="0" fontId="19" fillId="0" borderId="0" applyNumberFormat="0" applyFill="0" applyBorder="0" applyAlignment="0" applyProtection="0">
      <alignment vertical="center"/>
    </xf>
    <xf numFmtId="0" fontId="5" fillId="10" borderId="5" applyNumberFormat="0" applyFont="0" applyAlignment="0" applyProtection="0">
      <alignment vertical="center"/>
    </xf>
    <xf numFmtId="0" fontId="15" fillId="11" borderId="0" applyNumberFormat="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7" applyNumberFormat="0" applyFill="0" applyAlignment="0" applyProtection="0">
      <alignment vertical="center"/>
    </xf>
    <xf numFmtId="0" fontId="26" fillId="0" borderId="7" applyNumberFormat="0" applyFill="0" applyAlignment="0" applyProtection="0">
      <alignment vertical="center"/>
    </xf>
    <xf numFmtId="0" fontId="15" fillId="14" borderId="0" applyNumberFormat="0" applyBorder="0" applyAlignment="0" applyProtection="0">
      <alignment vertical="center"/>
    </xf>
    <xf numFmtId="0" fontId="21" fillId="0" borderId="6" applyNumberFormat="0" applyFill="0" applyAlignment="0" applyProtection="0">
      <alignment vertical="center"/>
    </xf>
    <xf numFmtId="0" fontId="15" fillId="15" borderId="0" applyNumberFormat="0" applyBorder="0" applyAlignment="0" applyProtection="0">
      <alignment vertical="center"/>
    </xf>
    <xf numFmtId="0" fontId="27" fillId="12" borderId="8" applyNumberFormat="0" applyAlignment="0" applyProtection="0">
      <alignment vertical="center"/>
    </xf>
    <xf numFmtId="0" fontId="20" fillId="12" borderId="4" applyNumberFormat="0" applyAlignment="0" applyProtection="0">
      <alignment vertical="center"/>
    </xf>
    <xf numFmtId="0" fontId="28" fillId="18" borderId="9" applyNumberFormat="0" applyAlignment="0" applyProtection="0">
      <alignment vertical="center"/>
    </xf>
    <xf numFmtId="0" fontId="14" fillId="19" borderId="0" applyNumberFormat="0" applyBorder="0" applyAlignment="0" applyProtection="0">
      <alignment vertical="center"/>
    </xf>
    <xf numFmtId="0" fontId="15" fillId="20" borderId="0" applyNumberFormat="0" applyBorder="0" applyAlignment="0" applyProtection="0">
      <alignment vertical="center"/>
    </xf>
    <xf numFmtId="0" fontId="29" fillId="0" borderId="10" applyNumberFormat="0" applyFill="0" applyAlignment="0" applyProtection="0">
      <alignment vertical="center"/>
    </xf>
    <xf numFmtId="0" fontId="31" fillId="0" borderId="11" applyNumberFormat="0" applyFill="0" applyAlignment="0" applyProtection="0">
      <alignment vertical="center"/>
    </xf>
    <xf numFmtId="0" fontId="30" fillId="21" borderId="0" applyNumberFormat="0" applyBorder="0" applyAlignment="0" applyProtection="0">
      <alignment vertical="center"/>
    </xf>
    <xf numFmtId="0" fontId="32" fillId="23" borderId="0" applyNumberFormat="0" applyBorder="0" applyAlignment="0" applyProtection="0">
      <alignment vertical="center"/>
    </xf>
    <xf numFmtId="0" fontId="14" fillId="24" borderId="0" applyNumberFormat="0" applyBorder="0" applyAlignment="0" applyProtection="0">
      <alignment vertical="center"/>
    </xf>
    <xf numFmtId="0" fontId="15" fillId="25" borderId="0" applyNumberFormat="0" applyBorder="0" applyAlignment="0" applyProtection="0">
      <alignment vertical="center"/>
    </xf>
    <xf numFmtId="0" fontId="14" fillId="16" borderId="0" applyNumberFormat="0" applyBorder="0" applyAlignment="0" applyProtection="0">
      <alignment vertical="center"/>
    </xf>
    <xf numFmtId="0" fontId="14" fillId="13" borderId="0" applyNumberFormat="0" applyBorder="0" applyAlignment="0" applyProtection="0">
      <alignment vertical="center"/>
    </xf>
    <xf numFmtId="0" fontId="14" fillId="2" borderId="0" applyNumberFormat="0" applyBorder="0" applyAlignment="0" applyProtection="0">
      <alignment vertical="center"/>
    </xf>
    <xf numFmtId="0" fontId="14" fillId="28" borderId="0" applyNumberFormat="0" applyBorder="0" applyAlignment="0" applyProtection="0">
      <alignment vertical="center"/>
    </xf>
    <xf numFmtId="0" fontId="15" fillId="22" borderId="0" applyNumberFormat="0" applyBorder="0" applyAlignment="0" applyProtection="0">
      <alignment vertical="center"/>
    </xf>
    <xf numFmtId="0" fontId="15" fillId="29" borderId="0" applyNumberFormat="0" applyBorder="0" applyAlignment="0" applyProtection="0">
      <alignment vertical="center"/>
    </xf>
    <xf numFmtId="0" fontId="14" fillId="30" borderId="0" applyNumberFormat="0" applyBorder="0" applyAlignment="0" applyProtection="0">
      <alignment vertical="center"/>
    </xf>
    <xf numFmtId="0" fontId="14" fillId="17" borderId="0" applyNumberFormat="0" applyBorder="0" applyAlignment="0" applyProtection="0">
      <alignment vertical="center"/>
    </xf>
    <xf numFmtId="0" fontId="15" fillId="27" borderId="0" applyNumberFormat="0" applyBorder="0" applyAlignment="0" applyProtection="0">
      <alignment vertical="center"/>
    </xf>
    <xf numFmtId="0" fontId="14" fillId="9" borderId="0" applyNumberFormat="0" applyBorder="0" applyAlignment="0" applyProtection="0">
      <alignment vertical="center"/>
    </xf>
    <xf numFmtId="0" fontId="15" fillId="31" borderId="0" applyNumberFormat="0" applyBorder="0" applyAlignment="0" applyProtection="0">
      <alignment vertical="center"/>
    </xf>
    <xf numFmtId="0" fontId="15" fillId="7" borderId="0" applyNumberFormat="0" applyBorder="0" applyAlignment="0" applyProtection="0">
      <alignment vertical="center"/>
    </xf>
    <xf numFmtId="0" fontId="14" fillId="32" borderId="0" applyNumberFormat="0" applyBorder="0" applyAlignment="0" applyProtection="0">
      <alignment vertical="center"/>
    </xf>
    <xf numFmtId="0" fontId="15" fillId="26" borderId="0" applyNumberFormat="0" applyBorder="0" applyAlignment="0" applyProtection="0">
      <alignment vertical="center"/>
    </xf>
  </cellStyleXfs>
  <cellXfs count="56">
    <xf numFmtId="0" fontId="0" fillId="0" borderId="0" xfId="0" applyFont="1">
      <alignment vertical="center"/>
    </xf>
    <xf numFmtId="0" fontId="1" fillId="0" borderId="0" xfId="0" applyFont="1" applyBorder="1" applyAlignment="1">
      <alignment vertical="center" wrapText="1"/>
    </xf>
    <xf numFmtId="0" fontId="2" fillId="0" borderId="0" xfId="0" applyFont="1" applyBorder="1" applyAlignment="1">
      <alignment horizontal="center" vertical="center" wrapText="1"/>
    </xf>
    <xf numFmtId="0" fontId="3" fillId="0" borderId="1" xfId="0" applyFont="1" applyBorder="1" applyAlignment="1">
      <alignment horizontal="center" vertical="center" wrapText="1"/>
    </xf>
    <xf numFmtId="0" fontId="1" fillId="0" borderId="1" xfId="0" applyFont="1" applyBorder="1" applyAlignment="1">
      <alignment horizontal="left" vertical="center" wrapText="1"/>
    </xf>
    <xf numFmtId="0" fontId="1" fillId="0" borderId="1" xfId="0" applyFont="1" applyBorder="1" applyAlignment="1">
      <alignment horizontal="center" vertical="center" wrapText="1"/>
    </xf>
    <xf numFmtId="177" fontId="1" fillId="0" borderId="1" xfId="0" applyNumberFormat="1" applyFont="1" applyBorder="1" applyAlignment="1">
      <alignment horizontal="center" vertical="center" wrapText="1"/>
    </xf>
    <xf numFmtId="4" fontId="1" fillId="0" borderId="1" xfId="0" applyNumberFormat="1" applyFont="1" applyBorder="1" applyAlignment="1">
      <alignment horizontal="right" vertical="center" wrapText="1"/>
    </xf>
    <xf numFmtId="177" fontId="3" fillId="0" borderId="1" xfId="0" applyNumberFormat="1" applyFont="1" applyBorder="1" applyAlignment="1">
      <alignment horizontal="center" vertical="center" wrapText="1"/>
    </xf>
    <xf numFmtId="4" fontId="3" fillId="0" borderId="1" xfId="0" applyNumberFormat="1" applyFont="1" applyBorder="1" applyAlignment="1">
      <alignment horizontal="right" vertical="center" wrapText="1"/>
    </xf>
    <xf numFmtId="0" fontId="4" fillId="0" borderId="0" xfId="0" applyFont="1" applyBorder="1" applyAlignment="1">
      <alignment horizontal="right" vertical="center" wrapText="1"/>
    </xf>
    <xf numFmtId="0" fontId="0" fillId="0" borderId="0" xfId="0" applyFont="1" applyFill="1" applyAlignment="1">
      <alignment vertical="center"/>
    </xf>
    <xf numFmtId="0" fontId="0" fillId="0" borderId="0" xfId="0" applyFont="1" applyFill="1" applyAlignment="1">
      <alignment horizontal="center" vertical="center"/>
    </xf>
    <xf numFmtId="0" fontId="1" fillId="0" borderId="0" xfId="0" applyFont="1" applyFill="1" applyBorder="1" applyAlignment="1">
      <alignment vertical="center" wrapText="1"/>
    </xf>
    <xf numFmtId="0" fontId="1"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1" fillId="0" borderId="1" xfId="0" applyFont="1" applyFill="1" applyBorder="1" applyAlignment="1">
      <alignment horizontal="left" vertical="center" wrapText="1"/>
    </xf>
    <xf numFmtId="4" fontId="1" fillId="0" borderId="1" xfId="0" applyNumberFormat="1" applyFont="1" applyFill="1" applyBorder="1" applyAlignment="1">
      <alignment horizontal="right" vertical="center" wrapText="1"/>
    </xf>
    <xf numFmtId="0" fontId="1" fillId="0" borderId="1" xfId="0" applyFont="1" applyFill="1" applyBorder="1" applyAlignment="1">
      <alignment horizontal="center" vertical="center" wrapText="1"/>
    </xf>
    <xf numFmtId="0" fontId="1" fillId="0" borderId="2" xfId="0" applyFont="1" applyFill="1" applyBorder="1" applyAlignment="1">
      <alignment horizontal="left" vertical="center" wrapText="1"/>
    </xf>
    <xf numFmtId="4" fontId="1" fillId="0" borderId="2" xfId="0" applyNumberFormat="1" applyFont="1" applyFill="1" applyBorder="1" applyAlignment="1">
      <alignment horizontal="right" vertical="center" wrapText="1"/>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4" fontId="1" fillId="0" borderId="3" xfId="0" applyNumberFormat="1" applyFont="1" applyFill="1" applyBorder="1" applyAlignment="1">
      <alignment horizontal="center" vertical="center" wrapText="1"/>
    </xf>
    <xf numFmtId="0" fontId="5" fillId="0" borderId="3" xfId="0" applyFont="1" applyFill="1" applyBorder="1" applyAlignment="1">
      <alignment horizontal="center" vertical="center"/>
    </xf>
    <xf numFmtId="0" fontId="5" fillId="0" borderId="3" xfId="0" applyFont="1" applyFill="1" applyBorder="1" applyAlignment="1">
      <alignment horizontal="center" vertical="center" wrapText="1"/>
    </xf>
    <xf numFmtId="0" fontId="6" fillId="0" borderId="3" xfId="0" applyFont="1" applyFill="1" applyBorder="1" applyAlignment="1">
      <alignment horizontal="center" vertical="center" wrapText="1"/>
    </xf>
    <xf numFmtId="176" fontId="5" fillId="0" borderId="3" xfId="0" applyNumberFormat="1" applyFont="1" applyFill="1" applyBorder="1" applyAlignment="1">
      <alignment horizontal="center" vertical="center"/>
    </xf>
    <xf numFmtId="9" fontId="5" fillId="0" borderId="3" xfId="0" applyNumberFormat="1" applyFont="1" applyFill="1" applyBorder="1" applyAlignment="1">
      <alignment horizontal="center" vertical="center"/>
    </xf>
    <xf numFmtId="57" fontId="5" fillId="0" borderId="3" xfId="0" applyNumberFormat="1" applyFont="1" applyFill="1" applyBorder="1" applyAlignment="1">
      <alignment horizontal="center" vertical="center"/>
    </xf>
    <xf numFmtId="0" fontId="0" fillId="0" borderId="3" xfId="0" applyNumberFormat="1" applyFont="1" applyFill="1" applyBorder="1" applyAlignment="1">
      <alignment horizontal="center" vertical="center" wrapText="1"/>
    </xf>
    <xf numFmtId="0" fontId="3" fillId="0" borderId="3" xfId="0" applyFont="1" applyFill="1" applyBorder="1" applyAlignment="1">
      <alignment horizontal="center" vertical="center" wrapText="1"/>
    </xf>
    <xf numFmtId="0" fontId="7" fillId="0" borderId="3" xfId="0" applyFont="1" applyFill="1" applyBorder="1" applyAlignment="1">
      <alignment vertical="center" wrapText="1"/>
    </xf>
    <xf numFmtId="4" fontId="3" fillId="0" borderId="3" xfId="0" applyNumberFormat="1" applyFont="1" applyFill="1" applyBorder="1" applyAlignment="1">
      <alignment horizontal="center" vertical="center" wrapText="1"/>
    </xf>
    <xf numFmtId="0" fontId="0" fillId="0" borderId="3" xfId="0" applyFont="1" applyFill="1" applyBorder="1" applyAlignment="1">
      <alignment horizontal="center" vertical="center"/>
    </xf>
    <xf numFmtId="0" fontId="1" fillId="0" borderId="1" xfId="0" applyFont="1" applyBorder="1" applyAlignment="1">
      <alignment vertical="center" wrapText="1"/>
    </xf>
    <xf numFmtId="0" fontId="1" fillId="0" borderId="0" xfId="0" applyFont="1" applyBorder="1" applyAlignment="1">
      <alignment horizontal="right" vertical="center" wrapText="1"/>
    </xf>
    <xf numFmtId="0" fontId="8" fillId="0" borderId="0" xfId="0" applyFont="1" applyAlignment="1">
      <alignment horizontal="center" vertical="center"/>
    </xf>
    <xf numFmtId="4" fontId="9" fillId="0" borderId="1" xfId="0" applyNumberFormat="1" applyFont="1" applyBorder="1" applyAlignment="1">
      <alignment horizontal="right" vertical="center" wrapText="1"/>
    </xf>
    <xf numFmtId="0" fontId="1" fillId="0" borderId="1" xfId="0" applyFont="1" applyBorder="1" applyAlignment="1">
      <alignment horizontal="left" vertical="center" wrapText="1" indent="1"/>
    </xf>
    <xf numFmtId="0" fontId="1" fillId="0" borderId="0" xfId="0" applyFont="1" applyBorder="1" applyAlignment="1">
      <alignment horizontal="center" vertical="center" wrapText="1"/>
    </xf>
    <xf numFmtId="0" fontId="7" fillId="0" borderId="1" xfId="0" applyFont="1" applyBorder="1" applyAlignment="1">
      <alignment horizontal="center" vertical="center" wrapText="1"/>
    </xf>
    <xf numFmtId="0" fontId="4" fillId="0" borderId="1" xfId="0" applyFont="1" applyBorder="1" applyAlignment="1">
      <alignment horizontal="left" vertical="center" wrapText="1"/>
    </xf>
    <xf numFmtId="4" fontId="7" fillId="0" borderId="1" xfId="0" applyNumberFormat="1" applyFont="1" applyBorder="1" applyAlignment="1">
      <alignment horizontal="right" vertical="center" wrapText="1"/>
    </xf>
    <xf numFmtId="4" fontId="4" fillId="0" borderId="1" xfId="0" applyNumberFormat="1" applyFont="1" applyBorder="1" applyAlignment="1">
      <alignment horizontal="right" vertical="center" wrapText="1"/>
    </xf>
    <xf numFmtId="0" fontId="1" fillId="0" borderId="1" xfId="0" applyFont="1" applyBorder="1" applyAlignment="1">
      <alignment horizontal="right" vertical="center" wrapText="1"/>
    </xf>
    <xf numFmtId="0" fontId="10" fillId="0" borderId="0" xfId="0" applyFont="1" applyBorder="1" applyAlignment="1">
      <alignment vertical="center" wrapText="1"/>
    </xf>
    <xf numFmtId="0" fontId="10" fillId="0" borderId="0" xfId="0" applyFont="1" applyBorder="1" applyAlignment="1">
      <alignment horizontal="right" vertical="center" wrapText="1"/>
    </xf>
    <xf numFmtId="0" fontId="4" fillId="0" borderId="0" xfId="0" applyFont="1" applyBorder="1" applyAlignment="1">
      <alignment vertical="center" wrapText="1"/>
    </xf>
    <xf numFmtId="0" fontId="10" fillId="0" borderId="0" xfId="0" applyFont="1" applyBorder="1" applyAlignment="1">
      <alignment horizontal="center" vertical="center" wrapText="1"/>
    </xf>
    <xf numFmtId="0" fontId="11" fillId="0" borderId="0" xfId="0" applyFont="1" applyBorder="1" applyAlignment="1">
      <alignment horizontal="right" vertical="center" wrapText="1"/>
    </xf>
    <xf numFmtId="4" fontId="12" fillId="0" borderId="1" xfId="0" applyNumberFormat="1" applyFont="1" applyBorder="1" applyAlignment="1">
      <alignment horizontal="right" vertical="center" wrapText="1"/>
    </xf>
    <xf numFmtId="0" fontId="3" fillId="0" borderId="0" xfId="0" applyFont="1" applyBorder="1" applyAlignment="1">
      <alignment horizontal="left" vertical="center" wrapText="1"/>
    </xf>
    <xf numFmtId="0" fontId="1" fillId="0" borderId="0" xfId="0" applyFont="1" applyBorder="1" applyAlignment="1">
      <alignment horizontal="left" vertical="center" wrapText="1"/>
    </xf>
    <xf numFmtId="0" fontId="13" fillId="0" borderId="0" xfId="0" applyFont="1" applyBorder="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6" Type="http://schemas.openxmlformats.org/officeDocument/2006/relationships/sharedStrings" Target="sharedStrings.xml"/><Relationship Id="rId15" Type="http://schemas.openxmlformats.org/officeDocument/2006/relationships/styles" Target="styles.xml"/><Relationship Id="rId14" Type="http://schemas.openxmlformats.org/officeDocument/2006/relationships/theme" Target="theme/theme1.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4"/>
  <sheetViews>
    <sheetView workbookViewId="0">
      <selection activeCell="A1" sqref="A1:B1"/>
    </sheetView>
  </sheetViews>
  <sheetFormatPr defaultColWidth="10" defaultRowHeight="13.5" outlineLevelCol="1"/>
  <cols>
    <col min="1" max="1" width="32.8666666666667" customWidth="1"/>
    <col min="2" max="2" width="69.0833333333333" customWidth="1"/>
    <col min="3" max="3" width="9.76666666666667" customWidth="1"/>
  </cols>
  <sheetData>
    <row r="1" ht="56.95" customHeight="1" spans="1:2">
      <c r="A1" s="2"/>
      <c r="B1" s="2"/>
    </row>
    <row r="2" ht="56.95" customHeight="1" spans="1:2">
      <c r="A2" s="53" t="s">
        <v>0</v>
      </c>
      <c r="B2" s="53" t="s">
        <v>1</v>
      </c>
    </row>
    <row r="3" ht="28.45" customHeight="1" spans="1:2">
      <c r="A3" s="54" t="s">
        <v>2</v>
      </c>
      <c r="B3" s="55" t="s">
        <v>3</v>
      </c>
    </row>
    <row r="4" ht="28.45" customHeight="1" spans="1:2">
      <c r="A4" s="54" t="s">
        <v>4</v>
      </c>
      <c r="B4" s="55" t="s">
        <v>5</v>
      </c>
    </row>
    <row r="5" ht="28.45" customHeight="1" spans="1:2">
      <c r="A5" s="54" t="s">
        <v>6</v>
      </c>
      <c r="B5" s="55" t="s">
        <v>7</v>
      </c>
    </row>
    <row r="6" ht="28.45" customHeight="1" spans="1:2">
      <c r="A6" s="54" t="s">
        <v>8</v>
      </c>
      <c r="B6" s="55" t="s">
        <v>9</v>
      </c>
    </row>
    <row r="7" ht="28.45" customHeight="1" spans="1:2">
      <c r="A7" s="54" t="s">
        <v>10</v>
      </c>
      <c r="B7" s="55" t="s">
        <v>11</v>
      </c>
    </row>
    <row r="8" ht="28.45" customHeight="1" spans="1:2">
      <c r="A8" s="54" t="s">
        <v>12</v>
      </c>
      <c r="B8" s="55" t="s">
        <v>13</v>
      </c>
    </row>
    <row r="9" ht="28.45" customHeight="1" spans="1:2">
      <c r="A9" s="54" t="s">
        <v>14</v>
      </c>
      <c r="B9" s="55" t="s">
        <v>15</v>
      </c>
    </row>
    <row r="10" ht="28.45" customHeight="1" spans="1:2">
      <c r="A10" s="54" t="s">
        <v>16</v>
      </c>
      <c r="B10" s="55" t="s">
        <v>17</v>
      </c>
    </row>
    <row r="11" ht="28.45" customHeight="1" spans="1:2">
      <c r="A11" s="54" t="s">
        <v>18</v>
      </c>
      <c r="B11" s="55" t="s">
        <v>19</v>
      </c>
    </row>
    <row r="12" ht="28.45" customHeight="1" spans="1:2">
      <c r="A12" s="54" t="s">
        <v>20</v>
      </c>
      <c r="B12" s="55" t="s">
        <v>21</v>
      </c>
    </row>
    <row r="13" ht="28.45" customHeight="1" spans="1:2">
      <c r="A13" s="54" t="s">
        <v>22</v>
      </c>
      <c r="B13" s="55" t="s">
        <v>23</v>
      </c>
    </row>
    <row r="14" ht="28.45" customHeight="1" spans="1:2">
      <c r="A14" s="54" t="s">
        <v>24</v>
      </c>
      <c r="B14" s="55" t="s">
        <v>25</v>
      </c>
    </row>
  </sheetData>
  <mergeCells count="1">
    <mergeCell ref="A1:B1"/>
  </mergeCells>
  <pageMargins left="0.75" right="0.75" top="0.268999993801117" bottom="0.268999993801117" header="0" footer="0"/>
  <pageSetup paperSize="9" pageOrder="overThenDown"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0"/>
  <sheetViews>
    <sheetView workbookViewId="0">
      <selection activeCell="A1" sqref="A1:E1"/>
    </sheetView>
  </sheetViews>
  <sheetFormatPr defaultColWidth="10" defaultRowHeight="13.5" outlineLevelCol="4"/>
  <cols>
    <col min="1" max="1" width="15.3833333333333" customWidth="1"/>
    <col min="2" max="2" width="41.0333333333333" customWidth="1"/>
    <col min="3" max="5" width="25.6416666666667" customWidth="1"/>
    <col min="6" max="6" width="9.76666666666667" customWidth="1"/>
  </cols>
  <sheetData>
    <row r="1" ht="81" customHeight="1" spans="1:5">
      <c r="A1" s="38" t="s">
        <v>239</v>
      </c>
      <c r="B1" s="38"/>
      <c r="C1" s="38"/>
      <c r="D1" s="38"/>
      <c r="E1" s="38"/>
    </row>
    <row r="2" ht="22.75" customHeight="1" spans="1:5">
      <c r="A2" s="1" t="s">
        <v>18</v>
      </c>
      <c r="B2" s="1"/>
      <c r="C2" s="1"/>
      <c r="D2" s="1"/>
      <c r="E2" s="1" t="s">
        <v>79</v>
      </c>
    </row>
    <row r="3" ht="56.95" customHeight="1" spans="1:5">
      <c r="A3" s="2" t="s">
        <v>253</v>
      </c>
      <c r="B3" s="2"/>
      <c r="C3" s="2"/>
      <c r="D3" s="2"/>
      <c r="E3" s="2"/>
    </row>
    <row r="4" ht="14.3" customHeight="1" spans="1:5">
      <c r="A4" s="1"/>
      <c r="B4" s="1"/>
      <c r="C4" s="1"/>
      <c r="D4" s="1"/>
      <c r="E4" s="37" t="s">
        <v>27</v>
      </c>
    </row>
    <row r="5" ht="28.45" customHeight="1" spans="1:5">
      <c r="A5" s="3" t="s">
        <v>101</v>
      </c>
      <c r="B5" s="3" t="s">
        <v>102</v>
      </c>
      <c r="C5" s="3" t="s">
        <v>254</v>
      </c>
      <c r="D5" s="3"/>
      <c r="E5" s="3"/>
    </row>
    <row r="6" ht="28.45" customHeight="1" spans="1:5">
      <c r="A6" s="3"/>
      <c r="B6" s="3"/>
      <c r="C6" s="3" t="s">
        <v>83</v>
      </c>
      <c r="D6" s="3" t="s">
        <v>103</v>
      </c>
      <c r="E6" s="3" t="s">
        <v>104</v>
      </c>
    </row>
    <row r="7" ht="34.15" customHeight="1" spans="1:5">
      <c r="A7" s="4"/>
      <c r="B7" s="4"/>
      <c r="C7" s="9"/>
      <c r="D7" s="39"/>
      <c r="E7" s="39"/>
    </row>
    <row r="8" ht="34.15" customHeight="1" spans="1:5">
      <c r="A8" s="4"/>
      <c r="B8" s="4"/>
      <c r="C8" s="9"/>
      <c r="D8" s="39"/>
      <c r="E8" s="9"/>
    </row>
    <row r="9" ht="34.15" customHeight="1" spans="1:5">
      <c r="A9" s="4"/>
      <c r="B9" s="40"/>
      <c r="C9" s="9"/>
      <c r="D9" s="7"/>
      <c r="E9" s="7"/>
    </row>
    <row r="10" ht="34.15" customHeight="1" spans="1:5">
      <c r="A10" s="3" t="s">
        <v>83</v>
      </c>
      <c r="B10" s="3"/>
      <c r="C10" s="9"/>
      <c r="D10" s="9"/>
      <c r="E10" s="9"/>
    </row>
  </sheetData>
  <mergeCells count="7">
    <mergeCell ref="A1:E1"/>
    <mergeCell ref="A3:E3"/>
    <mergeCell ref="A4:D4"/>
    <mergeCell ref="C5:E5"/>
    <mergeCell ref="A10:B10"/>
    <mergeCell ref="A5:A6"/>
    <mergeCell ref="B5:B6"/>
  </mergeCells>
  <pageMargins left="0.75" right="0.75" top="0.268999993801117" bottom="0.268999993801117" header="0" footer="0"/>
  <pageSetup paperSize="9" pageOrder="overThenDown"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6"/>
  <sheetViews>
    <sheetView workbookViewId="0">
      <selection activeCell="A1" sqref="A1"/>
    </sheetView>
  </sheetViews>
  <sheetFormatPr defaultColWidth="10" defaultRowHeight="13.5"/>
  <cols>
    <col min="1" max="1" width="15.3833333333333" customWidth="1"/>
    <col min="2" max="2" width="20.5166666666667" customWidth="1"/>
    <col min="3" max="3" width="12.8166666666667" customWidth="1"/>
    <col min="4" max="4" width="30.775" customWidth="1"/>
    <col min="5" max="13" width="12.8166666666667" customWidth="1"/>
    <col min="14" max="14" width="9.76666666666667" customWidth="1"/>
  </cols>
  <sheetData>
    <row r="1" ht="22.75" customHeight="1" spans="1:13">
      <c r="A1" s="1" t="s">
        <v>20</v>
      </c>
      <c r="B1" s="1"/>
      <c r="D1" s="1"/>
      <c r="E1" s="1"/>
      <c r="F1" s="1"/>
      <c r="G1" s="1"/>
      <c r="H1" s="1"/>
      <c r="I1" s="1"/>
      <c r="J1" s="1"/>
      <c r="K1" s="1"/>
      <c r="L1" s="1"/>
      <c r="M1" s="1" t="s">
        <v>79</v>
      </c>
    </row>
    <row r="2" ht="56.95" customHeight="1" spans="1:13">
      <c r="A2" s="2" t="s">
        <v>255</v>
      </c>
      <c r="B2" s="2"/>
      <c r="C2" s="2"/>
      <c r="D2" s="2"/>
      <c r="E2" s="2"/>
      <c r="F2" s="2"/>
      <c r="G2" s="2"/>
      <c r="H2" s="2"/>
      <c r="I2" s="2"/>
      <c r="J2" s="2"/>
      <c r="K2" s="2"/>
      <c r="L2" s="2"/>
      <c r="M2" s="2"/>
    </row>
    <row r="3" ht="22.75" customHeight="1" spans="1:13">
      <c r="A3" s="1"/>
      <c r="B3" s="1"/>
      <c r="C3" s="1"/>
      <c r="D3" s="1"/>
      <c r="E3" s="1"/>
      <c r="F3" s="1"/>
      <c r="G3" s="1"/>
      <c r="H3" s="1"/>
      <c r="I3" s="1"/>
      <c r="J3" s="1"/>
      <c r="K3" s="1"/>
      <c r="L3" s="37" t="s">
        <v>27</v>
      </c>
      <c r="M3" s="37"/>
    </row>
    <row r="4" ht="28.45" customHeight="1" spans="1:13">
      <c r="A4" s="3" t="s">
        <v>256</v>
      </c>
      <c r="B4" s="3" t="s">
        <v>257</v>
      </c>
      <c r="C4" s="3" t="s">
        <v>258</v>
      </c>
      <c r="D4" s="3" t="s">
        <v>259</v>
      </c>
      <c r="E4" s="3" t="s">
        <v>83</v>
      </c>
      <c r="F4" s="3" t="s">
        <v>260</v>
      </c>
      <c r="G4" s="3"/>
      <c r="H4" s="3"/>
      <c r="I4" s="3" t="s">
        <v>261</v>
      </c>
      <c r="J4" s="3"/>
      <c r="K4" s="3"/>
      <c r="L4" s="3" t="s">
        <v>89</v>
      </c>
      <c r="M4" s="3" t="s">
        <v>95</v>
      </c>
    </row>
    <row r="5" ht="28.6" customHeight="1" spans="1:13">
      <c r="A5" s="3"/>
      <c r="B5" s="3"/>
      <c r="C5" s="3"/>
      <c r="D5" s="3"/>
      <c r="E5" s="3"/>
      <c r="F5" s="3" t="s">
        <v>86</v>
      </c>
      <c r="G5" s="3" t="s">
        <v>87</v>
      </c>
      <c r="H5" s="3" t="s">
        <v>88</v>
      </c>
      <c r="I5" s="3" t="s">
        <v>86</v>
      </c>
      <c r="J5" s="3" t="s">
        <v>87</v>
      </c>
      <c r="K5" s="3" t="s">
        <v>88</v>
      </c>
      <c r="L5" s="3"/>
      <c r="M5" s="3"/>
    </row>
    <row r="6" ht="40.7" customHeight="1" spans="1:13">
      <c r="A6" s="4" t="s">
        <v>262</v>
      </c>
      <c r="B6" s="4" t="s">
        <v>263</v>
      </c>
      <c r="C6" s="4" t="s">
        <v>98</v>
      </c>
      <c r="D6" s="4" t="s">
        <v>99</v>
      </c>
      <c r="E6" s="9">
        <v>5</v>
      </c>
      <c r="F6" s="7"/>
      <c r="G6" s="7"/>
      <c r="H6" s="7"/>
      <c r="I6" s="7">
        <v>5</v>
      </c>
      <c r="J6" s="7"/>
      <c r="K6" s="7"/>
      <c r="L6" s="7"/>
      <c r="M6" s="7"/>
    </row>
    <row r="7" ht="34.15" customHeight="1" spans="1:13">
      <c r="A7" s="4" t="s">
        <v>262</v>
      </c>
      <c r="B7" s="4" t="s">
        <v>264</v>
      </c>
      <c r="C7" s="4" t="s">
        <v>98</v>
      </c>
      <c r="D7" s="4" t="s">
        <v>99</v>
      </c>
      <c r="E7" s="9">
        <v>7.1824</v>
      </c>
      <c r="F7" s="7"/>
      <c r="G7" s="7"/>
      <c r="H7" s="7"/>
      <c r="I7" s="7">
        <v>7.1824</v>
      </c>
      <c r="J7" s="7"/>
      <c r="K7" s="7"/>
      <c r="L7" s="7"/>
      <c r="M7" s="7"/>
    </row>
    <row r="8" ht="34.15" customHeight="1" spans="1:13">
      <c r="A8" s="4" t="s">
        <v>265</v>
      </c>
      <c r="B8" s="4" t="s">
        <v>266</v>
      </c>
      <c r="C8" s="4" t="s">
        <v>98</v>
      </c>
      <c r="D8" s="4" t="s">
        <v>99</v>
      </c>
      <c r="E8" s="9">
        <v>94.652458</v>
      </c>
      <c r="F8" s="7"/>
      <c r="G8" s="7"/>
      <c r="H8" s="7"/>
      <c r="I8" s="7">
        <v>94.652458</v>
      </c>
      <c r="J8" s="7"/>
      <c r="K8" s="7"/>
      <c r="L8" s="7"/>
      <c r="M8" s="7"/>
    </row>
    <row r="9" ht="34.15" customHeight="1" spans="1:13">
      <c r="A9" s="4" t="s">
        <v>265</v>
      </c>
      <c r="B9" s="4" t="s">
        <v>267</v>
      </c>
      <c r="C9" s="4" t="s">
        <v>98</v>
      </c>
      <c r="D9" s="4" t="s">
        <v>99</v>
      </c>
      <c r="E9" s="9">
        <v>15.1</v>
      </c>
      <c r="F9" s="7"/>
      <c r="G9" s="7"/>
      <c r="H9" s="7"/>
      <c r="I9" s="7">
        <v>15.1</v>
      </c>
      <c r="J9" s="7"/>
      <c r="K9" s="7"/>
      <c r="L9" s="7"/>
      <c r="M9" s="7"/>
    </row>
    <row r="10" ht="40.7" customHeight="1" spans="1:13">
      <c r="A10" s="4" t="s">
        <v>262</v>
      </c>
      <c r="B10" s="4" t="s">
        <v>268</v>
      </c>
      <c r="C10" s="4" t="s">
        <v>98</v>
      </c>
      <c r="D10" s="4" t="s">
        <v>99</v>
      </c>
      <c r="E10" s="9">
        <v>10</v>
      </c>
      <c r="F10" s="7">
        <v>10</v>
      </c>
      <c r="G10" s="7"/>
      <c r="H10" s="7"/>
      <c r="I10" s="7"/>
      <c r="J10" s="7"/>
      <c r="K10" s="7"/>
      <c r="L10" s="7"/>
      <c r="M10" s="7"/>
    </row>
    <row r="11" ht="40.7" customHeight="1" spans="1:13">
      <c r="A11" s="4" t="s">
        <v>265</v>
      </c>
      <c r="B11" s="4" t="s">
        <v>269</v>
      </c>
      <c r="C11" s="4" t="s">
        <v>98</v>
      </c>
      <c r="D11" s="4" t="s">
        <v>99</v>
      </c>
      <c r="E11" s="9">
        <v>50</v>
      </c>
      <c r="F11" s="7"/>
      <c r="G11" s="7"/>
      <c r="H11" s="7"/>
      <c r="I11" s="7">
        <v>50</v>
      </c>
      <c r="J11" s="7"/>
      <c r="K11" s="7"/>
      <c r="L11" s="7"/>
      <c r="M11" s="7"/>
    </row>
    <row r="12" ht="40.7" customHeight="1" spans="1:13">
      <c r="A12" s="4" t="s">
        <v>265</v>
      </c>
      <c r="B12" s="4" t="s">
        <v>270</v>
      </c>
      <c r="C12" s="4" t="s">
        <v>98</v>
      </c>
      <c r="D12" s="4" t="s">
        <v>99</v>
      </c>
      <c r="E12" s="9">
        <v>5</v>
      </c>
      <c r="F12" s="7"/>
      <c r="G12" s="7"/>
      <c r="H12" s="7"/>
      <c r="I12" s="7">
        <v>5</v>
      </c>
      <c r="J12" s="7"/>
      <c r="K12" s="7"/>
      <c r="L12" s="7"/>
      <c r="M12" s="7"/>
    </row>
    <row r="13" ht="40.7" customHeight="1" spans="1:13">
      <c r="A13" s="4" t="s">
        <v>265</v>
      </c>
      <c r="B13" s="4" t="s">
        <v>271</v>
      </c>
      <c r="C13" s="4" t="s">
        <v>98</v>
      </c>
      <c r="D13" s="4" t="s">
        <v>99</v>
      </c>
      <c r="E13" s="9">
        <v>30.1</v>
      </c>
      <c r="F13" s="7"/>
      <c r="G13" s="7"/>
      <c r="H13" s="7"/>
      <c r="I13" s="7">
        <v>30.1</v>
      </c>
      <c r="J13" s="7"/>
      <c r="K13" s="7"/>
      <c r="L13" s="7"/>
      <c r="M13" s="7"/>
    </row>
    <row r="14" ht="34.15" customHeight="1" spans="1:13">
      <c r="A14" s="4" t="s">
        <v>265</v>
      </c>
      <c r="B14" s="4" t="s">
        <v>272</v>
      </c>
      <c r="C14" s="4" t="s">
        <v>98</v>
      </c>
      <c r="D14" s="4" t="s">
        <v>99</v>
      </c>
      <c r="E14" s="9">
        <v>15.3</v>
      </c>
      <c r="F14" s="7"/>
      <c r="G14" s="7"/>
      <c r="H14" s="7"/>
      <c r="I14" s="7">
        <v>15.3</v>
      </c>
      <c r="J14" s="7"/>
      <c r="K14" s="7"/>
      <c r="L14" s="7"/>
      <c r="M14" s="7"/>
    </row>
    <row r="15" ht="40.7" customHeight="1" spans="1:13">
      <c r="A15" s="4" t="s">
        <v>265</v>
      </c>
      <c r="B15" s="4" t="s">
        <v>273</v>
      </c>
      <c r="C15" s="4" t="s">
        <v>98</v>
      </c>
      <c r="D15" s="4" t="s">
        <v>99</v>
      </c>
      <c r="E15" s="9">
        <v>50</v>
      </c>
      <c r="F15" s="7"/>
      <c r="G15" s="7"/>
      <c r="H15" s="7"/>
      <c r="I15" s="7">
        <v>50</v>
      </c>
      <c r="J15" s="7"/>
      <c r="K15" s="7"/>
      <c r="L15" s="7"/>
      <c r="M15" s="7"/>
    </row>
    <row r="16" ht="34.15" customHeight="1" spans="1:13">
      <c r="A16" s="3" t="s">
        <v>274</v>
      </c>
      <c r="B16" s="36"/>
      <c r="C16" s="36"/>
      <c r="D16" s="36"/>
      <c r="E16" s="9">
        <v>282.334858</v>
      </c>
      <c r="F16" s="9">
        <v>10</v>
      </c>
      <c r="G16" s="9"/>
      <c r="H16" s="9"/>
      <c r="I16" s="9">
        <v>272.334858</v>
      </c>
      <c r="J16" s="9"/>
      <c r="K16" s="9"/>
      <c r="L16" s="9"/>
      <c r="M16" s="9"/>
    </row>
  </sheetData>
  <mergeCells count="12">
    <mergeCell ref="A2:M2"/>
    <mergeCell ref="A3:J3"/>
    <mergeCell ref="L3:M3"/>
    <mergeCell ref="F4:H4"/>
    <mergeCell ref="I4:K4"/>
    <mergeCell ref="A4:A5"/>
    <mergeCell ref="B4:B5"/>
    <mergeCell ref="C4:C5"/>
    <mergeCell ref="D4:D5"/>
    <mergeCell ref="E4:E5"/>
    <mergeCell ref="L4:L5"/>
    <mergeCell ref="M4:M5"/>
  </mergeCells>
  <pageMargins left="0.75" right="0.75" top="0.268999993801117" bottom="0.268999993801117" header="0" footer="0"/>
  <pageSetup paperSize="9" pageOrder="overThenDown"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58"/>
  <sheetViews>
    <sheetView tabSelected="1" workbookViewId="0">
      <selection activeCell="E5" sqref="E5:E12"/>
    </sheetView>
  </sheetViews>
  <sheetFormatPr defaultColWidth="10" defaultRowHeight="13.5"/>
  <cols>
    <col min="1" max="1" width="20.5166666666667" style="11" customWidth="1"/>
    <col min="2" max="2" width="30.775" style="11" customWidth="1"/>
    <col min="3" max="3" width="15.3833333333333" style="11" customWidth="1"/>
    <col min="4" max="4" width="17.95" style="11" customWidth="1"/>
    <col min="5" max="5" width="20.5166666666667" style="11" customWidth="1"/>
    <col min="6" max="6" width="18" style="12" customWidth="1"/>
    <col min="7" max="13" width="15.3833333333333" style="12" customWidth="1"/>
    <col min="14" max="14" width="9.76666666666667" style="11" customWidth="1"/>
    <col min="15" max="16384" width="10" style="11"/>
  </cols>
  <sheetData>
    <row r="1" s="11" customFormat="1" ht="22.75" customHeight="1" spans="1:13">
      <c r="A1" s="13" t="s">
        <v>24</v>
      </c>
      <c r="C1" s="13"/>
      <c r="D1" s="13"/>
      <c r="E1" s="13"/>
      <c r="F1" s="14"/>
      <c r="G1" s="14"/>
      <c r="H1" s="14"/>
      <c r="I1" s="14"/>
      <c r="J1" s="14"/>
      <c r="K1" s="14"/>
      <c r="L1" s="14"/>
      <c r="M1" s="14" t="s">
        <v>79</v>
      </c>
    </row>
    <row r="2" s="11" customFormat="1" ht="56.95" customHeight="1" spans="1:13">
      <c r="A2" s="15" t="s">
        <v>275</v>
      </c>
      <c r="B2" s="15"/>
      <c r="C2" s="15"/>
      <c r="D2" s="15"/>
      <c r="E2" s="15"/>
      <c r="F2" s="15"/>
      <c r="G2" s="15"/>
      <c r="H2" s="15"/>
      <c r="I2" s="15"/>
      <c r="J2" s="15"/>
      <c r="K2" s="15"/>
      <c r="L2" s="15"/>
      <c r="M2" s="15"/>
    </row>
    <row r="3" s="11" customFormat="1" ht="22.75" customHeight="1" spans="1:13">
      <c r="A3" s="13"/>
      <c r="B3" s="13"/>
      <c r="C3" s="13"/>
      <c r="D3" s="13"/>
      <c r="E3" s="13"/>
      <c r="F3" s="14"/>
      <c r="G3" s="14"/>
      <c r="H3" s="14"/>
      <c r="I3" s="14"/>
      <c r="J3" s="14"/>
      <c r="K3" s="14"/>
      <c r="L3" s="14"/>
      <c r="M3" s="14" t="s">
        <v>27</v>
      </c>
    </row>
    <row r="4" s="11" customFormat="1" ht="56.95" customHeight="1" spans="1:13">
      <c r="A4" s="16" t="s">
        <v>257</v>
      </c>
      <c r="B4" s="16" t="s">
        <v>259</v>
      </c>
      <c r="C4" s="16" t="s">
        <v>276</v>
      </c>
      <c r="D4" s="16" t="s">
        <v>31</v>
      </c>
      <c r="E4" s="16" t="s">
        <v>277</v>
      </c>
      <c r="F4" s="16" t="s">
        <v>278</v>
      </c>
      <c r="G4" s="16" t="s">
        <v>279</v>
      </c>
      <c r="H4" s="16" t="s">
        <v>280</v>
      </c>
      <c r="I4" s="16" t="s">
        <v>281</v>
      </c>
      <c r="J4" s="16" t="s">
        <v>282</v>
      </c>
      <c r="K4" s="16" t="s">
        <v>283</v>
      </c>
      <c r="L4" s="16" t="s">
        <v>284</v>
      </c>
      <c r="M4" s="16" t="s">
        <v>285</v>
      </c>
    </row>
    <row r="5" s="11" customFormat="1" ht="54.25" customHeight="1" spans="1:13">
      <c r="A5" s="17" t="s">
        <v>268</v>
      </c>
      <c r="B5" s="17" t="s">
        <v>286</v>
      </c>
      <c r="C5" s="17" t="s">
        <v>262</v>
      </c>
      <c r="D5" s="18">
        <v>10</v>
      </c>
      <c r="E5" s="17" t="s">
        <v>287</v>
      </c>
      <c r="F5" s="19" t="s">
        <v>288</v>
      </c>
      <c r="G5" s="19" t="s">
        <v>289</v>
      </c>
      <c r="H5" s="19" t="s">
        <v>290</v>
      </c>
      <c r="I5" s="19" t="s">
        <v>291</v>
      </c>
      <c r="J5" s="19" t="s">
        <v>292</v>
      </c>
      <c r="K5" s="19" t="s">
        <v>293</v>
      </c>
      <c r="L5" s="19" t="s">
        <v>294</v>
      </c>
      <c r="M5" s="19">
        <v>14</v>
      </c>
    </row>
    <row r="6" s="11" customFormat="1" ht="34.15" customHeight="1" spans="1:13">
      <c r="A6" s="17"/>
      <c r="B6" s="17"/>
      <c r="C6" s="17"/>
      <c r="D6" s="18"/>
      <c r="E6" s="17"/>
      <c r="F6" s="19"/>
      <c r="G6" s="19" t="s">
        <v>295</v>
      </c>
      <c r="H6" s="19" t="s">
        <v>296</v>
      </c>
      <c r="I6" s="19" t="s">
        <v>291</v>
      </c>
      <c r="J6" s="19" t="s">
        <v>292</v>
      </c>
      <c r="K6" s="19" t="s">
        <v>293</v>
      </c>
      <c r="L6" s="19" t="s">
        <v>294</v>
      </c>
      <c r="M6" s="19">
        <v>12</v>
      </c>
    </row>
    <row r="7" s="11" customFormat="1" ht="34.15" customHeight="1" spans="1:13">
      <c r="A7" s="17"/>
      <c r="B7" s="17"/>
      <c r="C7" s="17"/>
      <c r="D7" s="18"/>
      <c r="E7" s="17"/>
      <c r="F7" s="19"/>
      <c r="G7" s="19" t="s">
        <v>297</v>
      </c>
      <c r="H7" s="19" t="s">
        <v>298</v>
      </c>
      <c r="I7" s="19" t="s">
        <v>291</v>
      </c>
      <c r="J7" s="19" t="s">
        <v>292</v>
      </c>
      <c r="K7" s="19" t="s">
        <v>293</v>
      </c>
      <c r="L7" s="19" t="s">
        <v>294</v>
      </c>
      <c r="M7" s="19">
        <v>12</v>
      </c>
    </row>
    <row r="8" s="11" customFormat="1" ht="34.15" customHeight="1" spans="1:13">
      <c r="A8" s="17"/>
      <c r="B8" s="17"/>
      <c r="C8" s="17"/>
      <c r="D8" s="18"/>
      <c r="E8" s="17"/>
      <c r="F8" s="19"/>
      <c r="G8" s="19" t="s">
        <v>299</v>
      </c>
      <c r="H8" s="19" t="s">
        <v>300</v>
      </c>
      <c r="I8" s="19" t="s">
        <v>291</v>
      </c>
      <c r="J8" s="19" t="s">
        <v>292</v>
      </c>
      <c r="K8" s="19" t="s">
        <v>293</v>
      </c>
      <c r="L8" s="19" t="s">
        <v>294</v>
      </c>
      <c r="M8" s="19">
        <v>12</v>
      </c>
    </row>
    <row r="9" s="11" customFormat="1" ht="40.7" customHeight="1" spans="1:13">
      <c r="A9" s="17"/>
      <c r="B9" s="17"/>
      <c r="C9" s="17"/>
      <c r="D9" s="18"/>
      <c r="E9" s="17"/>
      <c r="F9" s="19" t="s">
        <v>301</v>
      </c>
      <c r="G9" s="19" t="s">
        <v>302</v>
      </c>
      <c r="H9" s="19" t="s">
        <v>303</v>
      </c>
      <c r="I9" s="19" t="s">
        <v>291</v>
      </c>
      <c r="J9" s="19" t="s">
        <v>292</v>
      </c>
      <c r="K9" s="19" t="s">
        <v>293</v>
      </c>
      <c r="L9" s="19" t="s">
        <v>294</v>
      </c>
      <c r="M9" s="19">
        <v>12</v>
      </c>
    </row>
    <row r="10" s="11" customFormat="1" ht="40.7" customHeight="1" spans="1:13">
      <c r="A10" s="17"/>
      <c r="B10" s="17"/>
      <c r="C10" s="17"/>
      <c r="D10" s="18"/>
      <c r="E10" s="17"/>
      <c r="F10" s="19"/>
      <c r="G10" s="19" t="s">
        <v>304</v>
      </c>
      <c r="H10" s="19" t="s">
        <v>305</v>
      </c>
      <c r="I10" s="19" t="s">
        <v>306</v>
      </c>
      <c r="J10" s="19" t="s">
        <v>292</v>
      </c>
      <c r="K10" s="19" t="s">
        <v>293</v>
      </c>
      <c r="L10" s="19" t="s">
        <v>294</v>
      </c>
      <c r="M10" s="19">
        <v>10</v>
      </c>
    </row>
    <row r="11" s="11" customFormat="1" ht="40.7" customHeight="1" spans="1:13">
      <c r="A11" s="17"/>
      <c r="B11" s="17"/>
      <c r="C11" s="17"/>
      <c r="D11" s="18"/>
      <c r="E11" s="17"/>
      <c r="F11" s="19"/>
      <c r="G11" s="19" t="s">
        <v>307</v>
      </c>
      <c r="H11" s="19" t="s">
        <v>303</v>
      </c>
      <c r="I11" s="19" t="s">
        <v>291</v>
      </c>
      <c r="J11" s="19" t="s">
        <v>292</v>
      </c>
      <c r="K11" s="19" t="s">
        <v>293</v>
      </c>
      <c r="L11" s="19" t="s">
        <v>294</v>
      </c>
      <c r="M11" s="19">
        <v>8</v>
      </c>
    </row>
    <row r="12" s="11" customFormat="1" ht="34.15" customHeight="1" spans="1:13">
      <c r="A12" s="17"/>
      <c r="B12" s="20"/>
      <c r="C12" s="20"/>
      <c r="D12" s="21"/>
      <c r="E12" s="20"/>
      <c r="F12" s="22" t="s">
        <v>308</v>
      </c>
      <c r="G12" s="22" t="s">
        <v>309</v>
      </c>
      <c r="H12" s="22" t="s">
        <v>310</v>
      </c>
      <c r="I12" s="22" t="s">
        <v>291</v>
      </c>
      <c r="J12" s="22" t="s">
        <v>292</v>
      </c>
      <c r="K12" s="22" t="s">
        <v>293</v>
      </c>
      <c r="L12" s="22" t="s">
        <v>294</v>
      </c>
      <c r="M12" s="22">
        <v>10</v>
      </c>
    </row>
    <row r="13" s="11" customFormat="1" ht="27" spans="1:13">
      <c r="A13" s="23" t="s">
        <v>263</v>
      </c>
      <c r="B13" s="23" t="s">
        <v>286</v>
      </c>
      <c r="C13" s="23" t="s">
        <v>262</v>
      </c>
      <c r="D13" s="24">
        <v>5</v>
      </c>
      <c r="E13" s="23" t="s">
        <v>311</v>
      </c>
      <c r="F13" s="25" t="s">
        <v>288</v>
      </c>
      <c r="G13" s="25" t="s">
        <v>289</v>
      </c>
      <c r="H13" s="26" t="s">
        <v>312</v>
      </c>
      <c r="I13" s="25" t="s">
        <v>291</v>
      </c>
      <c r="J13" s="25" t="s">
        <v>313</v>
      </c>
      <c r="K13" s="28">
        <v>1</v>
      </c>
      <c r="L13" s="25" t="s">
        <v>314</v>
      </c>
      <c r="M13" s="25">
        <v>10</v>
      </c>
    </row>
    <row r="14" s="11" customFormat="1" spans="1:13">
      <c r="A14" s="23"/>
      <c r="B14" s="23"/>
      <c r="C14" s="23"/>
      <c r="D14" s="24"/>
      <c r="E14" s="23"/>
      <c r="F14" s="25"/>
      <c r="G14" s="25"/>
      <c r="H14" s="26" t="s">
        <v>315</v>
      </c>
      <c r="I14" s="25" t="s">
        <v>291</v>
      </c>
      <c r="J14" s="25" t="s">
        <v>292</v>
      </c>
      <c r="K14" s="28">
        <v>1</v>
      </c>
      <c r="L14" s="25" t="s">
        <v>316</v>
      </c>
      <c r="M14" s="25">
        <v>5</v>
      </c>
    </row>
    <row r="15" s="11" customFormat="1" ht="27" spans="1:13">
      <c r="A15" s="23"/>
      <c r="B15" s="23"/>
      <c r="C15" s="23"/>
      <c r="D15" s="24"/>
      <c r="E15" s="23"/>
      <c r="F15" s="25"/>
      <c r="G15" s="25" t="s">
        <v>295</v>
      </c>
      <c r="H15" s="26" t="s">
        <v>317</v>
      </c>
      <c r="I15" s="25" t="s">
        <v>291</v>
      </c>
      <c r="J15" s="25" t="s">
        <v>313</v>
      </c>
      <c r="K15" s="28">
        <v>90</v>
      </c>
      <c r="L15" s="25" t="s">
        <v>294</v>
      </c>
      <c r="M15" s="25">
        <v>15</v>
      </c>
    </row>
    <row r="16" s="11" customFormat="1" ht="27" spans="1:13">
      <c r="A16" s="23"/>
      <c r="B16" s="23"/>
      <c r="C16" s="23"/>
      <c r="D16" s="24"/>
      <c r="E16" s="23"/>
      <c r="F16" s="25"/>
      <c r="G16" s="25" t="s">
        <v>297</v>
      </c>
      <c r="H16" s="26" t="s">
        <v>318</v>
      </c>
      <c r="I16" s="25" t="s">
        <v>291</v>
      </c>
      <c r="J16" s="25" t="s">
        <v>292</v>
      </c>
      <c r="K16" s="26">
        <v>1</v>
      </c>
      <c r="L16" s="25" t="s">
        <v>319</v>
      </c>
      <c r="M16" s="25">
        <v>10</v>
      </c>
    </row>
    <row r="17" s="11" customFormat="1" ht="27" spans="1:13">
      <c r="A17" s="23"/>
      <c r="B17" s="23"/>
      <c r="C17" s="23"/>
      <c r="D17" s="24"/>
      <c r="E17" s="23"/>
      <c r="F17" s="25"/>
      <c r="G17" s="25" t="s">
        <v>299</v>
      </c>
      <c r="H17" s="26" t="s">
        <v>320</v>
      </c>
      <c r="I17" s="25" t="s">
        <v>291</v>
      </c>
      <c r="J17" s="25" t="s">
        <v>292</v>
      </c>
      <c r="K17" s="28">
        <v>5</v>
      </c>
      <c r="L17" s="25" t="s">
        <v>321</v>
      </c>
      <c r="M17" s="25">
        <v>10</v>
      </c>
    </row>
    <row r="18" s="11" customFormat="1" ht="67.5" spans="1:13">
      <c r="A18" s="23"/>
      <c r="B18" s="23"/>
      <c r="C18" s="23"/>
      <c r="D18" s="24"/>
      <c r="E18" s="23"/>
      <c r="F18" s="25" t="s">
        <v>301</v>
      </c>
      <c r="G18" s="25" t="s">
        <v>322</v>
      </c>
      <c r="H18" s="26" t="s">
        <v>323</v>
      </c>
      <c r="I18" s="25" t="s">
        <v>324</v>
      </c>
      <c r="J18" s="25" t="s">
        <v>324</v>
      </c>
      <c r="K18" s="25" t="s">
        <v>325</v>
      </c>
      <c r="L18" s="25" t="s">
        <v>326</v>
      </c>
      <c r="M18" s="25">
        <v>10</v>
      </c>
    </row>
    <row r="19" s="11" customFormat="1" ht="202.5" spans="1:13">
      <c r="A19" s="23"/>
      <c r="B19" s="23"/>
      <c r="C19" s="23"/>
      <c r="D19" s="24"/>
      <c r="E19" s="23"/>
      <c r="F19" s="25"/>
      <c r="G19" s="25" t="s">
        <v>302</v>
      </c>
      <c r="H19" s="26" t="s">
        <v>327</v>
      </c>
      <c r="I19" s="25" t="s">
        <v>324</v>
      </c>
      <c r="J19" s="25" t="s">
        <v>324</v>
      </c>
      <c r="K19" s="28" t="s">
        <v>325</v>
      </c>
      <c r="L19" s="25" t="s">
        <v>326</v>
      </c>
      <c r="M19" s="25">
        <v>10</v>
      </c>
    </row>
    <row r="20" s="11" customFormat="1" ht="121.5" spans="1:13">
      <c r="A20" s="23"/>
      <c r="B20" s="23"/>
      <c r="C20" s="23"/>
      <c r="D20" s="24"/>
      <c r="E20" s="23"/>
      <c r="F20" s="25"/>
      <c r="G20" s="25" t="s">
        <v>307</v>
      </c>
      <c r="H20" s="26" t="s">
        <v>328</v>
      </c>
      <c r="I20" s="25" t="s">
        <v>324</v>
      </c>
      <c r="J20" s="25" t="s">
        <v>324</v>
      </c>
      <c r="K20" s="25" t="s">
        <v>325</v>
      </c>
      <c r="L20" s="25" t="s">
        <v>326</v>
      </c>
      <c r="M20" s="25">
        <v>10</v>
      </c>
    </row>
    <row r="21" s="11" customFormat="1" spans="1:13">
      <c r="A21" s="23"/>
      <c r="B21" s="23"/>
      <c r="C21" s="23"/>
      <c r="D21" s="24"/>
      <c r="E21" s="23"/>
      <c r="F21" s="25" t="s">
        <v>308</v>
      </c>
      <c r="G21" s="25" t="s">
        <v>309</v>
      </c>
      <c r="H21" s="26" t="s">
        <v>329</v>
      </c>
      <c r="I21" s="25" t="s">
        <v>291</v>
      </c>
      <c r="J21" s="25" t="s">
        <v>313</v>
      </c>
      <c r="K21" s="28">
        <v>90</v>
      </c>
      <c r="L21" s="25" t="s">
        <v>294</v>
      </c>
      <c r="M21" s="25">
        <v>10</v>
      </c>
    </row>
    <row r="22" s="11" customFormat="1" spans="1:13">
      <c r="A22" s="23"/>
      <c r="B22" s="23"/>
      <c r="C22" s="23"/>
      <c r="D22" s="24"/>
      <c r="E22" s="23"/>
      <c r="F22" s="25"/>
      <c r="G22" s="25"/>
      <c r="H22" s="26"/>
      <c r="I22" s="25"/>
      <c r="J22" s="25"/>
      <c r="K22" s="28"/>
      <c r="L22" s="25"/>
      <c r="M22" s="25"/>
    </row>
    <row r="23" s="11" customFormat="1" spans="1:13">
      <c r="A23" s="23" t="s">
        <v>269</v>
      </c>
      <c r="B23" s="23" t="s">
        <v>286</v>
      </c>
      <c r="C23" s="23" t="s">
        <v>262</v>
      </c>
      <c r="D23" s="24">
        <v>50</v>
      </c>
      <c r="E23" s="23" t="s">
        <v>330</v>
      </c>
      <c r="F23" s="25" t="s">
        <v>288</v>
      </c>
      <c r="G23" s="25" t="s">
        <v>289</v>
      </c>
      <c r="H23" s="26" t="s">
        <v>331</v>
      </c>
      <c r="I23" s="25" t="s">
        <v>291</v>
      </c>
      <c r="J23" s="25" t="s">
        <v>313</v>
      </c>
      <c r="K23" s="25">
        <v>1</v>
      </c>
      <c r="L23" s="25" t="s">
        <v>332</v>
      </c>
      <c r="M23" s="25">
        <v>15</v>
      </c>
    </row>
    <row r="24" s="11" customFormat="1" spans="1:13">
      <c r="A24" s="23"/>
      <c r="B24" s="23"/>
      <c r="C24" s="23"/>
      <c r="D24" s="24"/>
      <c r="E24" s="23"/>
      <c r="F24" s="25"/>
      <c r="G24" s="25" t="s">
        <v>295</v>
      </c>
      <c r="H24" s="26" t="s">
        <v>333</v>
      </c>
      <c r="I24" s="25" t="s">
        <v>324</v>
      </c>
      <c r="J24" s="25" t="s">
        <v>324</v>
      </c>
      <c r="K24" s="26" t="s">
        <v>334</v>
      </c>
      <c r="L24" s="25" t="s">
        <v>335</v>
      </c>
      <c r="M24" s="25">
        <v>15</v>
      </c>
    </row>
    <row r="25" s="11" customFormat="1" ht="27" spans="1:13">
      <c r="A25" s="23"/>
      <c r="B25" s="23"/>
      <c r="C25" s="23"/>
      <c r="D25" s="24"/>
      <c r="E25" s="23"/>
      <c r="F25" s="25"/>
      <c r="G25" s="25" t="s">
        <v>297</v>
      </c>
      <c r="H25" s="26" t="s">
        <v>336</v>
      </c>
      <c r="I25" s="25" t="s">
        <v>291</v>
      </c>
      <c r="J25" s="25" t="s">
        <v>292</v>
      </c>
      <c r="K25" s="25">
        <v>1.5</v>
      </c>
      <c r="L25" s="25" t="s">
        <v>319</v>
      </c>
      <c r="M25" s="25">
        <v>10</v>
      </c>
    </row>
    <row r="26" s="11" customFormat="1" spans="1:13">
      <c r="A26" s="23"/>
      <c r="B26" s="23"/>
      <c r="C26" s="23"/>
      <c r="D26" s="24"/>
      <c r="E26" s="23"/>
      <c r="F26" s="25"/>
      <c r="G26" s="25" t="s">
        <v>299</v>
      </c>
      <c r="H26" s="26" t="s">
        <v>337</v>
      </c>
      <c r="I26" s="25" t="s">
        <v>291</v>
      </c>
      <c r="J26" s="25" t="s">
        <v>292</v>
      </c>
      <c r="K26" s="25">
        <v>50</v>
      </c>
      <c r="L26" s="25" t="s">
        <v>321</v>
      </c>
      <c r="M26" s="25">
        <v>10</v>
      </c>
    </row>
    <row r="27" s="11" customFormat="1" ht="108" spans="1:13">
      <c r="A27" s="23"/>
      <c r="B27" s="23"/>
      <c r="C27" s="23"/>
      <c r="D27" s="24"/>
      <c r="E27" s="23"/>
      <c r="F27" s="25" t="s">
        <v>301</v>
      </c>
      <c r="G27" s="25" t="s">
        <v>322</v>
      </c>
      <c r="H27" s="26" t="s">
        <v>338</v>
      </c>
      <c r="I27" s="25" t="s">
        <v>324</v>
      </c>
      <c r="J27" s="25" t="s">
        <v>324</v>
      </c>
      <c r="K27" s="25" t="s">
        <v>325</v>
      </c>
      <c r="L27" s="25" t="s">
        <v>326</v>
      </c>
      <c r="M27" s="25">
        <v>10</v>
      </c>
    </row>
    <row r="28" s="11" customFormat="1" ht="94.5" spans="1:13">
      <c r="A28" s="23"/>
      <c r="B28" s="23"/>
      <c r="C28" s="23"/>
      <c r="D28" s="24"/>
      <c r="E28" s="23"/>
      <c r="F28" s="25"/>
      <c r="G28" s="25" t="s">
        <v>302</v>
      </c>
      <c r="H28" s="26" t="s">
        <v>339</v>
      </c>
      <c r="I28" s="25" t="s">
        <v>324</v>
      </c>
      <c r="J28" s="25" t="s">
        <v>324</v>
      </c>
      <c r="K28" s="25" t="s">
        <v>325</v>
      </c>
      <c r="L28" s="25" t="s">
        <v>326</v>
      </c>
      <c r="M28" s="25">
        <v>10</v>
      </c>
    </row>
    <row r="29" s="11" customFormat="1" spans="1:13">
      <c r="A29" s="23"/>
      <c r="B29" s="23"/>
      <c r="C29" s="23"/>
      <c r="D29" s="24"/>
      <c r="E29" s="23"/>
      <c r="F29" s="25"/>
      <c r="G29" s="25" t="s">
        <v>307</v>
      </c>
      <c r="H29" s="26" t="s">
        <v>340</v>
      </c>
      <c r="I29" s="25" t="s">
        <v>324</v>
      </c>
      <c r="J29" s="25" t="s">
        <v>324</v>
      </c>
      <c r="K29" s="26" t="s">
        <v>325</v>
      </c>
      <c r="L29" s="25" t="s">
        <v>326</v>
      </c>
      <c r="M29" s="25">
        <v>10</v>
      </c>
    </row>
    <row r="30" s="11" customFormat="1" spans="1:13">
      <c r="A30" s="23"/>
      <c r="B30" s="23"/>
      <c r="C30" s="23"/>
      <c r="D30" s="24"/>
      <c r="E30" s="23"/>
      <c r="F30" s="25" t="s">
        <v>308</v>
      </c>
      <c r="G30" s="25" t="s">
        <v>309</v>
      </c>
      <c r="H30" s="25" t="s">
        <v>329</v>
      </c>
      <c r="I30" s="25" t="s">
        <v>291</v>
      </c>
      <c r="J30" s="25" t="s">
        <v>313</v>
      </c>
      <c r="K30" s="25">
        <v>90</v>
      </c>
      <c r="L30" s="25" t="s">
        <v>294</v>
      </c>
      <c r="M30" s="25">
        <v>10</v>
      </c>
    </row>
    <row r="31" s="11" customFormat="1" spans="1:13">
      <c r="A31" s="23"/>
      <c r="B31" s="23"/>
      <c r="C31" s="23"/>
      <c r="D31" s="24"/>
      <c r="E31" s="23"/>
      <c r="F31" s="25"/>
      <c r="G31" s="25"/>
      <c r="H31" s="25"/>
      <c r="I31" s="25"/>
      <c r="J31" s="25"/>
      <c r="K31" s="25"/>
      <c r="L31" s="25"/>
      <c r="M31" s="25"/>
    </row>
    <row r="32" s="11" customFormat="1" spans="1:13">
      <c r="A32" s="23"/>
      <c r="B32" s="23"/>
      <c r="C32" s="23"/>
      <c r="D32" s="24"/>
      <c r="E32" s="23"/>
      <c r="F32" s="25"/>
      <c r="G32" s="25"/>
      <c r="H32" s="25"/>
      <c r="I32" s="25"/>
      <c r="J32" s="25"/>
      <c r="K32" s="25"/>
      <c r="L32" s="25"/>
      <c r="M32" s="25"/>
    </row>
    <row r="33" s="11" customFormat="1" spans="1:13">
      <c r="A33" s="23" t="s">
        <v>341</v>
      </c>
      <c r="B33" s="23" t="s">
        <v>286</v>
      </c>
      <c r="C33" s="23" t="s">
        <v>262</v>
      </c>
      <c r="D33" s="24">
        <v>50</v>
      </c>
      <c r="E33" s="23" t="s">
        <v>342</v>
      </c>
      <c r="F33" s="25" t="s">
        <v>288</v>
      </c>
      <c r="G33" s="25" t="s">
        <v>289</v>
      </c>
      <c r="H33" s="26" t="s">
        <v>331</v>
      </c>
      <c r="I33" s="25" t="s">
        <v>291</v>
      </c>
      <c r="J33" s="25" t="s">
        <v>313</v>
      </c>
      <c r="K33" s="26">
        <v>1</v>
      </c>
      <c r="L33" s="25" t="s">
        <v>332</v>
      </c>
      <c r="M33" s="25">
        <v>15</v>
      </c>
    </row>
    <row r="34" s="11" customFormat="1" spans="1:13">
      <c r="A34" s="23"/>
      <c r="B34" s="23"/>
      <c r="C34" s="23"/>
      <c r="D34" s="24"/>
      <c r="E34" s="23"/>
      <c r="F34" s="25"/>
      <c r="G34" s="25" t="s">
        <v>295</v>
      </c>
      <c r="H34" s="26" t="s">
        <v>333</v>
      </c>
      <c r="I34" s="25" t="s">
        <v>324</v>
      </c>
      <c r="J34" s="25" t="s">
        <v>324</v>
      </c>
      <c r="K34" s="26" t="s">
        <v>334</v>
      </c>
      <c r="L34" s="25" t="s">
        <v>335</v>
      </c>
      <c r="M34" s="25">
        <v>15</v>
      </c>
    </row>
    <row r="35" s="11" customFormat="1" ht="27" spans="1:13">
      <c r="A35" s="23"/>
      <c r="B35" s="23"/>
      <c r="C35" s="23"/>
      <c r="D35" s="24"/>
      <c r="E35" s="23"/>
      <c r="F35" s="25"/>
      <c r="G35" s="25" t="s">
        <v>297</v>
      </c>
      <c r="H35" s="26" t="s">
        <v>343</v>
      </c>
      <c r="I35" s="25" t="s">
        <v>291</v>
      </c>
      <c r="J35" s="25" t="s">
        <v>292</v>
      </c>
      <c r="K35" s="26">
        <v>2</v>
      </c>
      <c r="L35" s="25" t="s">
        <v>319</v>
      </c>
      <c r="M35" s="25">
        <v>10</v>
      </c>
    </row>
    <row r="36" s="11" customFormat="1" ht="27" spans="1:13">
      <c r="A36" s="23"/>
      <c r="B36" s="23"/>
      <c r="C36" s="23"/>
      <c r="D36" s="24"/>
      <c r="E36" s="23"/>
      <c r="F36" s="25"/>
      <c r="G36" s="25" t="s">
        <v>299</v>
      </c>
      <c r="H36" s="26" t="s">
        <v>344</v>
      </c>
      <c r="I36" s="25" t="s">
        <v>291</v>
      </c>
      <c r="J36" s="25" t="s">
        <v>292</v>
      </c>
      <c r="K36" s="26">
        <v>50</v>
      </c>
      <c r="L36" s="25" t="s">
        <v>321</v>
      </c>
      <c r="M36" s="25">
        <v>10</v>
      </c>
    </row>
    <row r="37" s="11" customFormat="1" ht="108" spans="1:13">
      <c r="A37" s="23"/>
      <c r="B37" s="23"/>
      <c r="C37" s="23"/>
      <c r="D37" s="24"/>
      <c r="E37" s="23"/>
      <c r="F37" s="25" t="s">
        <v>301</v>
      </c>
      <c r="G37" s="25" t="s">
        <v>322</v>
      </c>
      <c r="H37" s="26" t="s">
        <v>345</v>
      </c>
      <c r="I37" s="25" t="s">
        <v>324</v>
      </c>
      <c r="J37" s="25" t="s">
        <v>324</v>
      </c>
      <c r="K37" s="26" t="s">
        <v>325</v>
      </c>
      <c r="L37" s="25" t="s">
        <v>326</v>
      </c>
      <c r="M37" s="25">
        <v>10</v>
      </c>
    </row>
    <row r="38" s="11" customFormat="1" ht="67.5" spans="1:13">
      <c r="A38" s="23"/>
      <c r="B38" s="23"/>
      <c r="C38" s="23"/>
      <c r="D38" s="24"/>
      <c r="E38" s="23"/>
      <c r="F38" s="25"/>
      <c r="G38" s="25" t="s">
        <v>302</v>
      </c>
      <c r="H38" s="26" t="s">
        <v>346</v>
      </c>
      <c r="I38" s="25" t="s">
        <v>324</v>
      </c>
      <c r="J38" s="25" t="s">
        <v>324</v>
      </c>
      <c r="K38" s="26" t="s">
        <v>325</v>
      </c>
      <c r="L38" s="25" t="s">
        <v>326</v>
      </c>
      <c r="M38" s="25">
        <v>10</v>
      </c>
    </row>
    <row r="39" s="11" customFormat="1" ht="81" spans="1:13">
      <c r="A39" s="23"/>
      <c r="B39" s="23"/>
      <c r="C39" s="23"/>
      <c r="D39" s="24"/>
      <c r="E39" s="23"/>
      <c r="F39" s="25"/>
      <c r="G39" s="25" t="s">
        <v>304</v>
      </c>
      <c r="H39" s="26" t="s">
        <v>347</v>
      </c>
      <c r="I39" s="25" t="s">
        <v>324</v>
      </c>
      <c r="J39" s="25" t="s">
        <v>324</v>
      </c>
      <c r="K39" s="26" t="s">
        <v>325</v>
      </c>
      <c r="L39" s="25" t="s">
        <v>326</v>
      </c>
      <c r="M39" s="25">
        <v>5</v>
      </c>
    </row>
    <row r="40" s="11" customFormat="1" spans="1:13">
      <c r="A40" s="23"/>
      <c r="B40" s="23"/>
      <c r="C40" s="23"/>
      <c r="D40" s="24"/>
      <c r="E40" s="23"/>
      <c r="F40" s="25"/>
      <c r="G40" s="25" t="s">
        <v>307</v>
      </c>
      <c r="H40" s="26" t="s">
        <v>340</v>
      </c>
      <c r="I40" s="25" t="s">
        <v>324</v>
      </c>
      <c r="J40" s="25" t="s">
        <v>324</v>
      </c>
      <c r="K40" s="26" t="s">
        <v>325</v>
      </c>
      <c r="L40" s="25" t="s">
        <v>326</v>
      </c>
      <c r="M40" s="25">
        <v>5</v>
      </c>
    </row>
    <row r="41" s="11" customFormat="1" spans="1:13">
      <c r="A41" s="23"/>
      <c r="B41" s="23"/>
      <c r="C41" s="23"/>
      <c r="D41" s="24"/>
      <c r="E41" s="23"/>
      <c r="F41" s="25" t="s">
        <v>308</v>
      </c>
      <c r="G41" s="25" t="s">
        <v>309</v>
      </c>
      <c r="H41" s="25" t="s">
        <v>329</v>
      </c>
      <c r="I41" s="25" t="s">
        <v>291</v>
      </c>
      <c r="J41" s="25" t="s">
        <v>313</v>
      </c>
      <c r="K41" s="26">
        <v>90</v>
      </c>
      <c r="L41" s="25" t="s">
        <v>294</v>
      </c>
      <c r="M41" s="25">
        <v>10</v>
      </c>
    </row>
    <row r="42" s="11" customFormat="1" spans="1:13">
      <c r="A42" s="23" t="s">
        <v>271</v>
      </c>
      <c r="B42" s="23" t="s">
        <v>286</v>
      </c>
      <c r="C42" s="23" t="s">
        <v>265</v>
      </c>
      <c r="D42" s="24">
        <v>30.1</v>
      </c>
      <c r="E42" s="23" t="s">
        <v>348</v>
      </c>
      <c r="F42" s="25" t="s">
        <v>288</v>
      </c>
      <c r="G42" s="25" t="s">
        <v>289</v>
      </c>
      <c r="H42" s="26" t="s">
        <v>349</v>
      </c>
      <c r="I42" s="25" t="s">
        <v>291</v>
      </c>
      <c r="J42" s="25" t="s">
        <v>292</v>
      </c>
      <c r="K42" s="25">
        <v>2</v>
      </c>
      <c r="L42" s="25" t="s">
        <v>350</v>
      </c>
      <c r="M42" s="25">
        <v>5</v>
      </c>
    </row>
    <row r="43" s="11" customFormat="1" spans="1:13">
      <c r="A43" s="23"/>
      <c r="B43" s="23"/>
      <c r="C43" s="23"/>
      <c r="D43" s="24"/>
      <c r="E43" s="23"/>
      <c r="F43" s="25"/>
      <c r="G43" s="25"/>
      <c r="H43" s="26" t="s">
        <v>351</v>
      </c>
      <c r="I43" s="25" t="s">
        <v>291</v>
      </c>
      <c r="J43" s="25" t="s">
        <v>292</v>
      </c>
      <c r="K43" s="25">
        <v>1</v>
      </c>
      <c r="L43" s="25" t="s">
        <v>319</v>
      </c>
      <c r="M43" s="25">
        <v>5</v>
      </c>
    </row>
    <row r="44" s="11" customFormat="1" spans="1:13">
      <c r="A44" s="23"/>
      <c r="B44" s="23"/>
      <c r="C44" s="23"/>
      <c r="D44" s="24"/>
      <c r="E44" s="23"/>
      <c r="F44" s="25"/>
      <c r="G44" s="25" t="s">
        <v>295</v>
      </c>
      <c r="H44" s="26" t="s">
        <v>352</v>
      </c>
      <c r="I44" s="25" t="s">
        <v>291</v>
      </c>
      <c r="J44" s="25" t="s">
        <v>292</v>
      </c>
      <c r="K44" s="29">
        <v>1</v>
      </c>
      <c r="L44" s="25" t="s">
        <v>294</v>
      </c>
      <c r="M44" s="25">
        <v>5</v>
      </c>
    </row>
    <row r="45" s="11" customFormat="1" ht="40.5" spans="1:13">
      <c r="A45" s="23"/>
      <c r="B45" s="23"/>
      <c r="C45" s="23"/>
      <c r="D45" s="24"/>
      <c r="E45" s="23"/>
      <c r="F45" s="25"/>
      <c r="G45" s="25"/>
      <c r="H45" s="26" t="s">
        <v>353</v>
      </c>
      <c r="I45" s="25" t="s">
        <v>291</v>
      </c>
      <c r="J45" s="25" t="s">
        <v>313</v>
      </c>
      <c r="K45" s="25">
        <v>90</v>
      </c>
      <c r="L45" s="25" t="s">
        <v>294</v>
      </c>
      <c r="M45" s="25">
        <v>5</v>
      </c>
    </row>
    <row r="46" s="11" customFormat="1" ht="27" spans="1:13">
      <c r="A46" s="23"/>
      <c r="B46" s="23"/>
      <c r="C46" s="23"/>
      <c r="D46" s="24"/>
      <c r="E46" s="23"/>
      <c r="F46" s="25"/>
      <c r="G46" s="25" t="s">
        <v>297</v>
      </c>
      <c r="H46" s="26" t="s">
        <v>354</v>
      </c>
      <c r="I46" s="25" t="s">
        <v>291</v>
      </c>
      <c r="J46" s="25" t="s">
        <v>292</v>
      </c>
      <c r="K46" s="25">
        <v>1</v>
      </c>
      <c r="L46" s="25" t="s">
        <v>355</v>
      </c>
      <c r="M46" s="25">
        <v>10</v>
      </c>
    </row>
    <row r="47" s="11" customFormat="1" ht="27" spans="1:13">
      <c r="A47" s="23"/>
      <c r="B47" s="23"/>
      <c r="C47" s="23"/>
      <c r="D47" s="24"/>
      <c r="E47" s="23"/>
      <c r="F47" s="25"/>
      <c r="G47" s="25"/>
      <c r="H47" s="26" t="s">
        <v>356</v>
      </c>
      <c r="I47" s="25" t="s">
        <v>291</v>
      </c>
      <c r="J47" s="25" t="s">
        <v>292</v>
      </c>
      <c r="K47" s="30" t="s">
        <v>357</v>
      </c>
      <c r="L47" s="25" t="s">
        <v>358</v>
      </c>
      <c r="M47" s="25">
        <v>5</v>
      </c>
    </row>
    <row r="48" s="11" customFormat="1" spans="1:13">
      <c r="A48" s="23"/>
      <c r="B48" s="23"/>
      <c r="C48" s="23"/>
      <c r="D48" s="24"/>
      <c r="E48" s="23"/>
      <c r="F48" s="25"/>
      <c r="G48" s="25" t="s">
        <v>299</v>
      </c>
      <c r="H48" s="26" t="s">
        <v>359</v>
      </c>
      <c r="I48" s="25" t="s">
        <v>291</v>
      </c>
      <c r="J48" s="25" t="s">
        <v>292</v>
      </c>
      <c r="K48" s="25">
        <v>19.6</v>
      </c>
      <c r="L48" s="25" t="s">
        <v>321</v>
      </c>
      <c r="M48" s="25">
        <v>10</v>
      </c>
    </row>
    <row r="49" s="11" customFormat="1" ht="27" spans="1:13">
      <c r="A49" s="23"/>
      <c r="B49" s="23"/>
      <c r="C49" s="23"/>
      <c r="D49" s="24"/>
      <c r="E49" s="23"/>
      <c r="F49" s="25"/>
      <c r="G49" s="25"/>
      <c r="H49" s="26" t="s">
        <v>360</v>
      </c>
      <c r="I49" s="25" t="s">
        <v>306</v>
      </c>
      <c r="J49" s="25" t="s">
        <v>361</v>
      </c>
      <c r="K49" s="25">
        <v>0.71</v>
      </c>
      <c r="L49" s="25" t="s">
        <v>321</v>
      </c>
      <c r="M49" s="25">
        <v>5</v>
      </c>
    </row>
    <row r="50" s="11" customFormat="1" ht="27" spans="1:13">
      <c r="A50" s="23"/>
      <c r="B50" s="23"/>
      <c r="C50" s="23"/>
      <c r="D50" s="24"/>
      <c r="E50" s="23"/>
      <c r="F50" s="25" t="s">
        <v>301</v>
      </c>
      <c r="G50" s="25" t="s">
        <v>302</v>
      </c>
      <c r="H50" s="26" t="s">
        <v>362</v>
      </c>
      <c r="I50" s="25" t="s">
        <v>291</v>
      </c>
      <c r="J50" s="25" t="s">
        <v>292</v>
      </c>
      <c r="K50" s="29">
        <v>1</v>
      </c>
      <c r="L50" s="25" t="s">
        <v>294</v>
      </c>
      <c r="M50" s="25">
        <v>10</v>
      </c>
    </row>
    <row r="51" s="11" customFormat="1" ht="27" spans="1:13">
      <c r="A51" s="23"/>
      <c r="B51" s="23"/>
      <c r="C51" s="23"/>
      <c r="D51" s="24"/>
      <c r="E51" s="23"/>
      <c r="F51" s="25"/>
      <c r="G51" s="25" t="s">
        <v>304</v>
      </c>
      <c r="H51" s="26" t="s">
        <v>363</v>
      </c>
      <c r="I51" s="25" t="s">
        <v>324</v>
      </c>
      <c r="J51" s="25" t="s">
        <v>324</v>
      </c>
      <c r="K51" s="25">
        <v>0</v>
      </c>
      <c r="L51" s="25" t="s">
        <v>326</v>
      </c>
      <c r="M51" s="25">
        <v>10</v>
      </c>
    </row>
    <row r="52" s="11" customFormat="1" ht="27" spans="1:13">
      <c r="A52" s="23"/>
      <c r="B52" s="23"/>
      <c r="C52" s="23"/>
      <c r="D52" s="24"/>
      <c r="E52" s="23"/>
      <c r="F52" s="25"/>
      <c r="G52" s="25" t="s">
        <v>307</v>
      </c>
      <c r="H52" s="26" t="s">
        <v>364</v>
      </c>
      <c r="I52" s="25" t="s">
        <v>291</v>
      </c>
      <c r="J52" s="25" t="s">
        <v>292</v>
      </c>
      <c r="K52" s="25">
        <v>2</v>
      </c>
      <c r="L52" s="25" t="s">
        <v>319</v>
      </c>
      <c r="M52" s="25">
        <v>10</v>
      </c>
    </row>
    <row r="53" s="11" customFormat="1" spans="1:13">
      <c r="A53" s="23"/>
      <c r="B53" s="23"/>
      <c r="C53" s="23"/>
      <c r="D53" s="24"/>
      <c r="E53" s="23"/>
      <c r="F53" s="25" t="s">
        <v>308</v>
      </c>
      <c r="G53" s="25" t="s">
        <v>309</v>
      </c>
      <c r="H53" s="26" t="s">
        <v>365</v>
      </c>
      <c r="I53" s="25" t="s">
        <v>291</v>
      </c>
      <c r="J53" s="25" t="s">
        <v>292</v>
      </c>
      <c r="K53" s="29">
        <v>1</v>
      </c>
      <c r="L53" s="25" t="s">
        <v>294</v>
      </c>
      <c r="M53" s="25">
        <v>10</v>
      </c>
    </row>
    <row r="54" s="11" customFormat="1" ht="27" spans="1:13">
      <c r="A54" s="23" t="s">
        <v>270</v>
      </c>
      <c r="B54" s="23" t="s">
        <v>286</v>
      </c>
      <c r="C54" s="23" t="s">
        <v>265</v>
      </c>
      <c r="D54" s="24">
        <v>5</v>
      </c>
      <c r="E54" s="23" t="s">
        <v>366</v>
      </c>
      <c r="F54" s="25" t="s">
        <v>288</v>
      </c>
      <c r="G54" s="25" t="s">
        <v>289</v>
      </c>
      <c r="H54" s="26" t="s">
        <v>367</v>
      </c>
      <c r="I54" s="25" t="s">
        <v>291</v>
      </c>
      <c r="J54" s="25" t="s">
        <v>292</v>
      </c>
      <c r="K54" s="25">
        <v>5</v>
      </c>
      <c r="L54" s="25" t="s">
        <v>368</v>
      </c>
      <c r="M54" s="25">
        <v>5</v>
      </c>
    </row>
    <row r="55" s="11" customFormat="1" ht="27" spans="1:13">
      <c r="A55" s="23"/>
      <c r="B55" s="23"/>
      <c r="C55" s="23"/>
      <c r="D55" s="24"/>
      <c r="E55" s="23"/>
      <c r="F55" s="25"/>
      <c r="G55" s="25"/>
      <c r="H55" s="26" t="s">
        <v>369</v>
      </c>
      <c r="I55" s="25" t="s">
        <v>291</v>
      </c>
      <c r="J55" s="25" t="s">
        <v>292</v>
      </c>
      <c r="K55" s="25">
        <v>20</v>
      </c>
      <c r="L55" s="25" t="s">
        <v>358</v>
      </c>
      <c r="M55" s="25">
        <v>5</v>
      </c>
    </row>
    <row r="56" s="11" customFormat="1" ht="27" spans="1:13">
      <c r="A56" s="23"/>
      <c r="B56" s="23"/>
      <c r="C56" s="23"/>
      <c r="D56" s="24"/>
      <c r="E56" s="23"/>
      <c r="F56" s="25"/>
      <c r="G56" s="25"/>
      <c r="H56" s="26" t="s">
        <v>370</v>
      </c>
      <c r="I56" s="25" t="s">
        <v>291</v>
      </c>
      <c r="J56" s="25" t="s">
        <v>292</v>
      </c>
      <c r="K56" s="25">
        <v>5</v>
      </c>
      <c r="L56" s="25" t="s">
        <v>368</v>
      </c>
      <c r="M56" s="25">
        <v>5</v>
      </c>
    </row>
    <row r="57" s="11" customFormat="1" ht="40.5" spans="1:13">
      <c r="A57" s="23"/>
      <c r="B57" s="23"/>
      <c r="C57" s="23"/>
      <c r="D57" s="24"/>
      <c r="E57" s="23"/>
      <c r="F57" s="25"/>
      <c r="G57" s="25" t="s">
        <v>295</v>
      </c>
      <c r="H57" s="26" t="s">
        <v>371</v>
      </c>
      <c r="I57" s="25" t="s">
        <v>291</v>
      </c>
      <c r="J57" s="25" t="s">
        <v>313</v>
      </c>
      <c r="K57" s="26">
        <v>80</v>
      </c>
      <c r="L57" s="25" t="s">
        <v>294</v>
      </c>
      <c r="M57" s="25">
        <v>5</v>
      </c>
    </row>
    <row r="58" s="11" customFormat="1" spans="1:13">
      <c r="A58" s="23"/>
      <c r="B58" s="23"/>
      <c r="C58" s="23"/>
      <c r="D58" s="24"/>
      <c r="E58" s="23"/>
      <c r="F58" s="25"/>
      <c r="G58" s="25"/>
      <c r="H58" s="26" t="s">
        <v>372</v>
      </c>
      <c r="I58" s="25" t="s">
        <v>291</v>
      </c>
      <c r="J58" s="25" t="s">
        <v>292</v>
      </c>
      <c r="K58" s="26">
        <v>100</v>
      </c>
      <c r="L58" s="25" t="s">
        <v>294</v>
      </c>
      <c r="M58" s="25">
        <v>5</v>
      </c>
    </row>
    <row r="59" s="11" customFormat="1" ht="27" spans="1:13">
      <c r="A59" s="23"/>
      <c r="B59" s="23"/>
      <c r="C59" s="23"/>
      <c r="D59" s="24"/>
      <c r="E59" s="23"/>
      <c r="F59" s="25"/>
      <c r="G59" s="25" t="s">
        <v>297</v>
      </c>
      <c r="H59" s="26" t="s">
        <v>373</v>
      </c>
      <c r="I59" s="25" t="s">
        <v>291</v>
      </c>
      <c r="J59" s="25" t="s">
        <v>292</v>
      </c>
      <c r="K59" s="25" t="s">
        <v>374</v>
      </c>
      <c r="L59" s="25" t="s">
        <v>319</v>
      </c>
      <c r="M59" s="25">
        <v>15</v>
      </c>
    </row>
    <row r="60" s="11" customFormat="1" ht="40.5" spans="1:13">
      <c r="A60" s="23"/>
      <c r="B60" s="23"/>
      <c r="C60" s="23"/>
      <c r="D60" s="24"/>
      <c r="E60" s="23"/>
      <c r="F60" s="25"/>
      <c r="G60" s="25" t="s">
        <v>299</v>
      </c>
      <c r="H60" s="26" t="s">
        <v>375</v>
      </c>
      <c r="I60" s="25" t="s">
        <v>291</v>
      </c>
      <c r="J60" s="25" t="s">
        <v>292</v>
      </c>
      <c r="K60" s="25">
        <v>3</v>
      </c>
      <c r="L60" s="25" t="s">
        <v>376</v>
      </c>
      <c r="M60" s="25">
        <v>10</v>
      </c>
    </row>
    <row r="61" s="11" customFormat="1" ht="67.5" spans="1:13">
      <c r="A61" s="23"/>
      <c r="B61" s="23"/>
      <c r="C61" s="23"/>
      <c r="D61" s="24"/>
      <c r="E61" s="23"/>
      <c r="F61" s="25" t="s">
        <v>301</v>
      </c>
      <c r="G61" s="25" t="s">
        <v>302</v>
      </c>
      <c r="H61" s="26" t="s">
        <v>377</v>
      </c>
      <c r="I61" s="25" t="s">
        <v>324</v>
      </c>
      <c r="J61" s="25" t="s">
        <v>324</v>
      </c>
      <c r="K61" s="25" t="s">
        <v>325</v>
      </c>
      <c r="L61" s="25" t="s">
        <v>326</v>
      </c>
      <c r="M61" s="25">
        <v>15</v>
      </c>
    </row>
    <row r="62" s="11" customFormat="1" ht="94.5" spans="1:13">
      <c r="A62" s="23"/>
      <c r="B62" s="23"/>
      <c r="C62" s="23"/>
      <c r="D62" s="24"/>
      <c r="E62" s="23"/>
      <c r="F62" s="25"/>
      <c r="G62" s="25" t="s">
        <v>307</v>
      </c>
      <c r="H62" s="26" t="s">
        <v>378</v>
      </c>
      <c r="I62" s="25" t="s">
        <v>324</v>
      </c>
      <c r="J62" s="25" t="s">
        <v>324</v>
      </c>
      <c r="K62" s="26" t="s">
        <v>325</v>
      </c>
      <c r="L62" s="25" t="s">
        <v>326</v>
      </c>
      <c r="M62" s="25">
        <v>15</v>
      </c>
    </row>
    <row r="63" s="11" customFormat="1" spans="1:13">
      <c r="A63" s="23"/>
      <c r="B63" s="23"/>
      <c r="C63" s="23"/>
      <c r="D63" s="24"/>
      <c r="E63" s="23"/>
      <c r="F63" s="25" t="s">
        <v>308</v>
      </c>
      <c r="G63" s="25" t="s">
        <v>309</v>
      </c>
      <c r="H63" s="25" t="s">
        <v>379</v>
      </c>
      <c r="I63" s="25" t="s">
        <v>291</v>
      </c>
      <c r="J63" s="25" t="s">
        <v>313</v>
      </c>
      <c r="K63" s="25">
        <v>90</v>
      </c>
      <c r="L63" s="25" t="s">
        <v>294</v>
      </c>
      <c r="M63" s="25">
        <v>10</v>
      </c>
    </row>
    <row r="64" s="11" customFormat="1" ht="27" spans="1:13">
      <c r="A64" s="23" t="s">
        <v>266</v>
      </c>
      <c r="B64" s="23" t="s">
        <v>286</v>
      </c>
      <c r="C64" s="23" t="s">
        <v>265</v>
      </c>
      <c r="D64" s="24">
        <v>94.652458</v>
      </c>
      <c r="E64" s="23" t="s">
        <v>380</v>
      </c>
      <c r="F64" s="27" t="s">
        <v>288</v>
      </c>
      <c r="G64" s="27" t="s">
        <v>289</v>
      </c>
      <c r="H64" s="27" t="s">
        <v>381</v>
      </c>
      <c r="I64" s="27" t="s">
        <v>291</v>
      </c>
      <c r="J64" s="27" t="s">
        <v>382</v>
      </c>
      <c r="K64" s="27">
        <v>80</v>
      </c>
      <c r="L64" s="27" t="s">
        <v>294</v>
      </c>
      <c r="M64" s="27">
        <v>8</v>
      </c>
    </row>
    <row r="65" s="11" customFormat="1" ht="27" spans="1:13">
      <c r="A65" s="23"/>
      <c r="B65" s="23"/>
      <c r="C65" s="23"/>
      <c r="D65" s="24"/>
      <c r="E65" s="23"/>
      <c r="F65" s="27"/>
      <c r="G65" s="27"/>
      <c r="H65" s="27" t="s">
        <v>383</v>
      </c>
      <c r="I65" s="27" t="s">
        <v>291</v>
      </c>
      <c r="J65" s="27" t="s">
        <v>313</v>
      </c>
      <c r="K65" s="27">
        <v>1</v>
      </c>
      <c r="L65" s="27" t="s">
        <v>384</v>
      </c>
      <c r="M65" s="27">
        <v>7</v>
      </c>
    </row>
    <row r="66" s="11" customFormat="1" spans="1:13">
      <c r="A66" s="23"/>
      <c r="B66" s="23"/>
      <c r="C66" s="23"/>
      <c r="D66" s="24"/>
      <c r="E66" s="23"/>
      <c r="F66" s="27"/>
      <c r="G66" s="27" t="s">
        <v>295</v>
      </c>
      <c r="H66" s="27" t="s">
        <v>385</v>
      </c>
      <c r="I66" s="27" t="s">
        <v>291</v>
      </c>
      <c r="J66" s="27" t="s">
        <v>382</v>
      </c>
      <c r="K66" s="27">
        <v>80</v>
      </c>
      <c r="L66" s="27" t="s">
        <v>294</v>
      </c>
      <c r="M66" s="27">
        <v>15</v>
      </c>
    </row>
    <row r="67" s="11" customFormat="1" spans="1:13">
      <c r="A67" s="23"/>
      <c r="B67" s="23"/>
      <c r="C67" s="23"/>
      <c r="D67" s="24"/>
      <c r="E67" s="23"/>
      <c r="F67" s="27"/>
      <c r="G67" s="27" t="s">
        <v>297</v>
      </c>
      <c r="H67" s="27" t="s">
        <v>386</v>
      </c>
      <c r="I67" s="27" t="s">
        <v>291</v>
      </c>
      <c r="J67" s="27" t="s">
        <v>292</v>
      </c>
      <c r="K67" s="27">
        <v>100</v>
      </c>
      <c r="L67" s="27" t="s">
        <v>294</v>
      </c>
      <c r="M67" s="27">
        <v>10</v>
      </c>
    </row>
    <row r="68" s="11" customFormat="1" spans="1:13">
      <c r="A68" s="23"/>
      <c r="B68" s="23"/>
      <c r="C68" s="23"/>
      <c r="D68" s="24"/>
      <c r="E68" s="23"/>
      <c r="F68" s="27"/>
      <c r="G68" s="27" t="s">
        <v>299</v>
      </c>
      <c r="H68" s="27" t="s">
        <v>387</v>
      </c>
      <c r="I68" s="27" t="s">
        <v>291</v>
      </c>
      <c r="J68" s="27" t="s">
        <v>292</v>
      </c>
      <c r="K68" s="27">
        <v>94.65</v>
      </c>
      <c r="L68" s="27" t="s">
        <v>321</v>
      </c>
      <c r="M68" s="27">
        <v>10</v>
      </c>
    </row>
    <row r="69" s="11" customFormat="1" ht="54" spans="1:13">
      <c r="A69" s="23"/>
      <c r="B69" s="23"/>
      <c r="C69" s="23"/>
      <c r="D69" s="24"/>
      <c r="E69" s="23"/>
      <c r="F69" s="27" t="s">
        <v>301</v>
      </c>
      <c r="G69" s="27" t="s">
        <v>302</v>
      </c>
      <c r="H69" s="27" t="s">
        <v>388</v>
      </c>
      <c r="I69" s="27" t="s">
        <v>324</v>
      </c>
      <c r="J69" s="27" t="s">
        <v>324</v>
      </c>
      <c r="K69" s="27" t="s">
        <v>325</v>
      </c>
      <c r="L69" s="27" t="s">
        <v>326</v>
      </c>
      <c r="M69" s="27">
        <v>15</v>
      </c>
    </row>
    <row r="70" s="11" customFormat="1" ht="54" spans="1:13">
      <c r="A70" s="23"/>
      <c r="B70" s="23"/>
      <c r="C70" s="23"/>
      <c r="D70" s="24"/>
      <c r="E70" s="23"/>
      <c r="F70" s="27"/>
      <c r="G70" s="27" t="s">
        <v>307</v>
      </c>
      <c r="H70" s="27" t="s">
        <v>389</v>
      </c>
      <c r="I70" s="27" t="s">
        <v>324</v>
      </c>
      <c r="J70" s="27" t="s">
        <v>324</v>
      </c>
      <c r="K70" s="27" t="s">
        <v>325</v>
      </c>
      <c r="L70" s="27" t="s">
        <v>326</v>
      </c>
      <c r="M70" s="27">
        <v>15</v>
      </c>
    </row>
    <row r="71" s="11" customFormat="1" spans="1:13">
      <c r="A71" s="23"/>
      <c r="B71" s="23"/>
      <c r="C71" s="23"/>
      <c r="D71" s="24"/>
      <c r="E71" s="23"/>
      <c r="F71" s="27" t="s">
        <v>308</v>
      </c>
      <c r="G71" s="27" t="s">
        <v>309</v>
      </c>
      <c r="H71" s="27" t="s">
        <v>390</v>
      </c>
      <c r="I71" s="27" t="s">
        <v>291</v>
      </c>
      <c r="J71" s="27" t="s">
        <v>313</v>
      </c>
      <c r="K71" s="27">
        <v>95</v>
      </c>
      <c r="L71" s="27" t="s">
        <v>294</v>
      </c>
      <c r="M71" s="27">
        <v>10</v>
      </c>
    </row>
    <row r="72" s="11" customFormat="1" ht="27" spans="1:13">
      <c r="A72" s="23" t="s">
        <v>391</v>
      </c>
      <c r="B72" s="23" t="s">
        <v>286</v>
      </c>
      <c r="C72" s="23" t="s">
        <v>265</v>
      </c>
      <c r="D72" s="24">
        <v>15.3</v>
      </c>
      <c r="E72" s="31" t="s">
        <v>380</v>
      </c>
      <c r="F72" s="27" t="s">
        <v>288</v>
      </c>
      <c r="G72" s="27" t="s">
        <v>289</v>
      </c>
      <c r="H72" s="27" t="s">
        <v>381</v>
      </c>
      <c r="I72" s="27" t="s">
        <v>291</v>
      </c>
      <c r="J72" s="27" t="s">
        <v>382</v>
      </c>
      <c r="K72" s="27">
        <v>80</v>
      </c>
      <c r="L72" s="27" t="s">
        <v>294</v>
      </c>
      <c r="M72" s="27">
        <v>8</v>
      </c>
    </row>
    <row r="73" s="11" customFormat="1" ht="27" spans="1:13">
      <c r="A73" s="23"/>
      <c r="B73" s="23"/>
      <c r="C73" s="23"/>
      <c r="D73" s="24"/>
      <c r="E73" s="31"/>
      <c r="F73" s="27"/>
      <c r="G73" s="27"/>
      <c r="H73" s="27" t="s">
        <v>383</v>
      </c>
      <c r="I73" s="27" t="s">
        <v>291</v>
      </c>
      <c r="J73" s="27" t="s">
        <v>313</v>
      </c>
      <c r="K73" s="27">
        <v>1</v>
      </c>
      <c r="L73" s="27" t="s">
        <v>384</v>
      </c>
      <c r="M73" s="27">
        <v>7</v>
      </c>
    </row>
    <row r="74" s="11" customFormat="1" spans="1:13">
      <c r="A74" s="23"/>
      <c r="B74" s="23"/>
      <c r="C74" s="23"/>
      <c r="D74" s="24"/>
      <c r="E74" s="31"/>
      <c r="F74" s="27"/>
      <c r="G74" s="27" t="s">
        <v>295</v>
      </c>
      <c r="H74" s="27" t="s">
        <v>385</v>
      </c>
      <c r="I74" s="27" t="s">
        <v>291</v>
      </c>
      <c r="J74" s="27" t="s">
        <v>382</v>
      </c>
      <c r="K74" s="27">
        <v>80</v>
      </c>
      <c r="L74" s="27" t="s">
        <v>294</v>
      </c>
      <c r="M74" s="27">
        <v>15</v>
      </c>
    </row>
    <row r="75" s="11" customFormat="1" spans="1:13">
      <c r="A75" s="23"/>
      <c r="B75" s="23"/>
      <c r="C75" s="23"/>
      <c r="D75" s="24"/>
      <c r="E75" s="31"/>
      <c r="F75" s="27"/>
      <c r="G75" s="27" t="s">
        <v>297</v>
      </c>
      <c r="H75" s="27" t="s">
        <v>386</v>
      </c>
      <c r="I75" s="27" t="s">
        <v>291</v>
      </c>
      <c r="J75" s="27" t="s">
        <v>292</v>
      </c>
      <c r="K75" s="27">
        <v>100</v>
      </c>
      <c r="L75" s="27" t="s">
        <v>294</v>
      </c>
      <c r="M75" s="27">
        <v>10</v>
      </c>
    </row>
    <row r="76" s="11" customFormat="1" spans="1:13">
      <c r="A76" s="23"/>
      <c r="B76" s="23"/>
      <c r="C76" s="23"/>
      <c r="D76" s="24"/>
      <c r="E76" s="31"/>
      <c r="F76" s="27"/>
      <c r="G76" s="27" t="s">
        <v>299</v>
      </c>
      <c r="H76" s="27" t="s">
        <v>387</v>
      </c>
      <c r="I76" s="27" t="s">
        <v>291</v>
      </c>
      <c r="J76" s="27" t="s">
        <v>292</v>
      </c>
      <c r="K76" s="27">
        <v>15.3</v>
      </c>
      <c r="L76" s="27" t="s">
        <v>321</v>
      </c>
      <c r="M76" s="27">
        <v>10</v>
      </c>
    </row>
    <row r="77" s="11" customFormat="1" ht="54" spans="1:13">
      <c r="A77" s="23"/>
      <c r="B77" s="23"/>
      <c r="C77" s="23"/>
      <c r="D77" s="24"/>
      <c r="E77" s="31"/>
      <c r="F77" s="27" t="s">
        <v>301</v>
      </c>
      <c r="G77" s="27" t="s">
        <v>302</v>
      </c>
      <c r="H77" s="27" t="s">
        <v>388</v>
      </c>
      <c r="I77" s="27" t="s">
        <v>324</v>
      </c>
      <c r="J77" s="27" t="s">
        <v>324</v>
      </c>
      <c r="K77" s="27" t="s">
        <v>325</v>
      </c>
      <c r="L77" s="27" t="s">
        <v>326</v>
      </c>
      <c r="M77" s="27">
        <v>15</v>
      </c>
    </row>
    <row r="78" s="11" customFormat="1" ht="54" spans="1:13">
      <c r="A78" s="23"/>
      <c r="B78" s="23"/>
      <c r="C78" s="23"/>
      <c r="D78" s="24"/>
      <c r="E78" s="31"/>
      <c r="F78" s="27"/>
      <c r="G78" s="27" t="s">
        <v>307</v>
      </c>
      <c r="H78" s="27" t="s">
        <v>389</v>
      </c>
      <c r="I78" s="27" t="s">
        <v>324</v>
      </c>
      <c r="J78" s="27" t="s">
        <v>324</v>
      </c>
      <c r="K78" s="27" t="s">
        <v>325</v>
      </c>
      <c r="L78" s="27" t="s">
        <v>326</v>
      </c>
      <c r="M78" s="27">
        <v>15</v>
      </c>
    </row>
    <row r="79" s="11" customFormat="1" spans="1:13">
      <c r="A79" s="23"/>
      <c r="B79" s="23"/>
      <c r="C79" s="23"/>
      <c r="D79" s="24"/>
      <c r="E79" s="31"/>
      <c r="F79" s="27" t="s">
        <v>308</v>
      </c>
      <c r="G79" s="27" t="s">
        <v>309</v>
      </c>
      <c r="H79" s="27" t="s">
        <v>390</v>
      </c>
      <c r="I79" s="27" t="s">
        <v>291</v>
      </c>
      <c r="J79" s="27" t="s">
        <v>313</v>
      </c>
      <c r="K79" s="27">
        <v>95</v>
      </c>
      <c r="L79" s="27" t="s">
        <v>294</v>
      </c>
      <c r="M79" s="27">
        <v>10</v>
      </c>
    </row>
    <row r="80" s="11" customFormat="1" ht="27" spans="1:13">
      <c r="A80" s="23" t="s">
        <v>267</v>
      </c>
      <c r="B80" s="23" t="s">
        <v>286</v>
      </c>
      <c r="C80" s="23" t="s">
        <v>265</v>
      </c>
      <c r="D80" s="24">
        <v>15.1</v>
      </c>
      <c r="E80" s="23" t="s">
        <v>380</v>
      </c>
      <c r="F80" s="27" t="s">
        <v>288</v>
      </c>
      <c r="G80" s="27" t="s">
        <v>289</v>
      </c>
      <c r="H80" s="27" t="s">
        <v>381</v>
      </c>
      <c r="I80" s="27" t="s">
        <v>291</v>
      </c>
      <c r="J80" s="27" t="s">
        <v>382</v>
      </c>
      <c r="K80" s="27">
        <v>80</v>
      </c>
      <c r="L80" s="27" t="s">
        <v>294</v>
      </c>
      <c r="M80" s="27">
        <v>8</v>
      </c>
    </row>
    <row r="81" s="11" customFormat="1" ht="27" spans="1:13">
      <c r="A81" s="23"/>
      <c r="B81" s="23"/>
      <c r="C81" s="23"/>
      <c r="D81" s="24"/>
      <c r="E81" s="23"/>
      <c r="F81" s="27"/>
      <c r="G81" s="27" t="s">
        <v>289</v>
      </c>
      <c r="H81" s="27" t="s">
        <v>383</v>
      </c>
      <c r="I81" s="27" t="s">
        <v>291</v>
      </c>
      <c r="J81" s="27" t="s">
        <v>313</v>
      </c>
      <c r="K81" s="27">
        <v>1</v>
      </c>
      <c r="L81" s="27" t="s">
        <v>384</v>
      </c>
      <c r="M81" s="27">
        <v>7</v>
      </c>
    </row>
    <row r="82" s="11" customFormat="1" spans="1:13">
      <c r="A82" s="23"/>
      <c r="B82" s="23"/>
      <c r="C82" s="23"/>
      <c r="D82" s="24"/>
      <c r="E82" s="23"/>
      <c r="F82" s="27"/>
      <c r="G82" s="27" t="s">
        <v>295</v>
      </c>
      <c r="H82" s="27" t="s">
        <v>385</v>
      </c>
      <c r="I82" s="27" t="s">
        <v>291</v>
      </c>
      <c r="J82" s="27" t="s">
        <v>382</v>
      </c>
      <c r="K82" s="27">
        <v>80</v>
      </c>
      <c r="L82" s="27" t="s">
        <v>294</v>
      </c>
      <c r="M82" s="27">
        <v>15</v>
      </c>
    </row>
    <row r="83" s="11" customFormat="1" spans="1:13">
      <c r="A83" s="23"/>
      <c r="B83" s="23"/>
      <c r="C83" s="23"/>
      <c r="D83" s="24"/>
      <c r="E83" s="23"/>
      <c r="F83" s="27"/>
      <c r="G83" s="27" t="s">
        <v>297</v>
      </c>
      <c r="H83" s="27" t="s">
        <v>386</v>
      </c>
      <c r="I83" s="27" t="s">
        <v>291</v>
      </c>
      <c r="J83" s="27" t="s">
        <v>292</v>
      </c>
      <c r="K83" s="27">
        <v>100</v>
      </c>
      <c r="L83" s="27" t="s">
        <v>294</v>
      </c>
      <c r="M83" s="27">
        <v>10</v>
      </c>
    </row>
    <row r="84" s="11" customFormat="1" spans="1:13">
      <c r="A84" s="23"/>
      <c r="B84" s="23"/>
      <c r="C84" s="23"/>
      <c r="D84" s="24"/>
      <c r="E84" s="23"/>
      <c r="F84" s="27"/>
      <c r="G84" s="27" t="s">
        <v>299</v>
      </c>
      <c r="H84" s="27" t="s">
        <v>387</v>
      </c>
      <c r="I84" s="27" t="s">
        <v>291</v>
      </c>
      <c r="J84" s="27" t="s">
        <v>292</v>
      </c>
      <c r="K84" s="27">
        <v>15.1</v>
      </c>
      <c r="L84" s="27" t="s">
        <v>321</v>
      </c>
      <c r="M84" s="27">
        <v>10</v>
      </c>
    </row>
    <row r="85" s="11" customFormat="1" ht="54" spans="1:13">
      <c r="A85" s="23"/>
      <c r="B85" s="23"/>
      <c r="C85" s="23"/>
      <c r="D85" s="24"/>
      <c r="E85" s="23"/>
      <c r="F85" s="27" t="s">
        <v>301</v>
      </c>
      <c r="G85" s="27" t="s">
        <v>302</v>
      </c>
      <c r="H85" s="27" t="s">
        <v>388</v>
      </c>
      <c r="I85" s="27" t="s">
        <v>324</v>
      </c>
      <c r="J85" s="27" t="s">
        <v>324</v>
      </c>
      <c r="K85" s="27" t="s">
        <v>325</v>
      </c>
      <c r="L85" s="27" t="s">
        <v>326</v>
      </c>
      <c r="M85" s="27">
        <v>15</v>
      </c>
    </row>
    <row r="86" s="11" customFormat="1" ht="54" spans="1:13">
      <c r="A86" s="23"/>
      <c r="B86" s="23"/>
      <c r="C86" s="23"/>
      <c r="D86" s="24"/>
      <c r="E86" s="23"/>
      <c r="F86" s="27" t="s">
        <v>301</v>
      </c>
      <c r="G86" s="27" t="s">
        <v>307</v>
      </c>
      <c r="H86" s="27" t="s">
        <v>389</v>
      </c>
      <c r="I86" s="27" t="s">
        <v>324</v>
      </c>
      <c r="J86" s="27" t="s">
        <v>324</v>
      </c>
      <c r="K86" s="27" t="s">
        <v>325</v>
      </c>
      <c r="L86" s="27" t="s">
        <v>326</v>
      </c>
      <c r="M86" s="27">
        <v>15</v>
      </c>
    </row>
    <row r="87" s="11" customFormat="1" spans="1:13">
      <c r="A87" s="23"/>
      <c r="B87" s="23"/>
      <c r="C87" s="23"/>
      <c r="D87" s="24"/>
      <c r="E87" s="23"/>
      <c r="F87" s="27" t="s">
        <v>308</v>
      </c>
      <c r="G87" s="27" t="s">
        <v>309</v>
      </c>
      <c r="H87" s="27" t="s">
        <v>390</v>
      </c>
      <c r="I87" s="27" t="s">
        <v>291</v>
      </c>
      <c r="J87" s="27" t="s">
        <v>313</v>
      </c>
      <c r="K87" s="27">
        <v>95</v>
      </c>
      <c r="L87" s="27" t="s">
        <v>294</v>
      </c>
      <c r="M87" s="27">
        <v>10</v>
      </c>
    </row>
    <row r="88" s="11" customFormat="1" ht="27" spans="1:13">
      <c r="A88" s="23" t="s">
        <v>392</v>
      </c>
      <c r="B88" s="23" t="s">
        <v>286</v>
      </c>
      <c r="C88" s="23" t="s">
        <v>265</v>
      </c>
      <c r="D88" s="24">
        <v>7.1824</v>
      </c>
      <c r="E88" s="23" t="s">
        <v>393</v>
      </c>
      <c r="F88" s="25" t="s">
        <v>288</v>
      </c>
      <c r="G88" s="25" t="s">
        <v>289</v>
      </c>
      <c r="H88" s="26" t="s">
        <v>394</v>
      </c>
      <c r="I88" s="26" t="s">
        <v>291</v>
      </c>
      <c r="J88" s="26" t="s">
        <v>292</v>
      </c>
      <c r="K88" s="26">
        <v>3</v>
      </c>
      <c r="L88" s="26" t="s">
        <v>395</v>
      </c>
      <c r="M88" s="25">
        <v>13</v>
      </c>
    </row>
    <row r="89" s="11" customFormat="1" ht="27" spans="1:13">
      <c r="A89" s="23"/>
      <c r="B89" s="23"/>
      <c r="C89" s="23"/>
      <c r="D89" s="24"/>
      <c r="E89" s="23"/>
      <c r="F89" s="25"/>
      <c r="G89" s="25" t="s">
        <v>295</v>
      </c>
      <c r="H89" s="26" t="s">
        <v>396</v>
      </c>
      <c r="I89" s="26" t="s">
        <v>291</v>
      </c>
      <c r="J89" s="26" t="s">
        <v>313</v>
      </c>
      <c r="K89" s="25">
        <v>1</v>
      </c>
      <c r="L89" s="25" t="s">
        <v>397</v>
      </c>
      <c r="M89" s="25">
        <v>13</v>
      </c>
    </row>
    <row r="90" s="11" customFormat="1" ht="27" spans="1:13">
      <c r="A90" s="23"/>
      <c r="B90" s="23"/>
      <c r="C90" s="23"/>
      <c r="D90" s="24"/>
      <c r="E90" s="23"/>
      <c r="F90" s="25"/>
      <c r="G90" s="25" t="s">
        <v>297</v>
      </c>
      <c r="H90" s="26" t="s">
        <v>398</v>
      </c>
      <c r="I90" s="26" t="s">
        <v>291</v>
      </c>
      <c r="J90" s="26" t="s">
        <v>292</v>
      </c>
      <c r="K90" s="25">
        <v>100</v>
      </c>
      <c r="L90" s="25" t="s">
        <v>294</v>
      </c>
      <c r="M90" s="25">
        <v>12</v>
      </c>
    </row>
    <row r="91" s="11" customFormat="1" spans="1:13">
      <c r="A91" s="23"/>
      <c r="B91" s="23"/>
      <c r="C91" s="23"/>
      <c r="D91" s="24"/>
      <c r="E91" s="23"/>
      <c r="F91" s="25"/>
      <c r="G91" s="25" t="s">
        <v>299</v>
      </c>
      <c r="H91" s="25" t="s">
        <v>387</v>
      </c>
      <c r="I91" s="26" t="s">
        <v>291</v>
      </c>
      <c r="J91" s="26" t="s">
        <v>361</v>
      </c>
      <c r="K91" s="25">
        <v>7.18</v>
      </c>
      <c r="L91" s="25" t="s">
        <v>321</v>
      </c>
      <c r="M91" s="25">
        <v>12</v>
      </c>
    </row>
    <row r="92" s="11" customFormat="1" ht="67.5" spans="1:13">
      <c r="A92" s="23"/>
      <c r="B92" s="23"/>
      <c r="C92" s="23"/>
      <c r="D92" s="24"/>
      <c r="E92" s="23"/>
      <c r="F92" s="25" t="s">
        <v>301</v>
      </c>
      <c r="G92" s="25" t="s">
        <v>302</v>
      </c>
      <c r="H92" s="26" t="s">
        <v>399</v>
      </c>
      <c r="I92" s="26" t="s">
        <v>324</v>
      </c>
      <c r="J92" s="26" t="s">
        <v>324</v>
      </c>
      <c r="K92" s="25" t="s">
        <v>325</v>
      </c>
      <c r="L92" s="25" t="s">
        <v>400</v>
      </c>
      <c r="M92" s="25">
        <v>15</v>
      </c>
    </row>
    <row r="93" s="11" customFormat="1" ht="54" spans="1:13">
      <c r="A93" s="23"/>
      <c r="B93" s="23"/>
      <c r="C93" s="23"/>
      <c r="D93" s="24"/>
      <c r="E93" s="23"/>
      <c r="F93" s="25"/>
      <c r="G93" s="25" t="s">
        <v>307</v>
      </c>
      <c r="H93" s="26" t="s">
        <v>389</v>
      </c>
      <c r="I93" s="26" t="s">
        <v>324</v>
      </c>
      <c r="J93" s="26" t="s">
        <v>324</v>
      </c>
      <c r="K93" s="25" t="s">
        <v>325</v>
      </c>
      <c r="L93" s="25" t="s">
        <v>400</v>
      </c>
      <c r="M93" s="25">
        <v>15</v>
      </c>
    </row>
    <row r="94" s="11" customFormat="1" ht="27" spans="1:13">
      <c r="A94" s="23"/>
      <c r="B94" s="23"/>
      <c r="C94" s="23"/>
      <c r="D94" s="24"/>
      <c r="E94" s="23"/>
      <c r="F94" s="26" t="s">
        <v>401</v>
      </c>
      <c r="G94" s="26" t="s">
        <v>402</v>
      </c>
      <c r="H94" s="26" t="s">
        <v>403</v>
      </c>
      <c r="I94" s="26" t="s">
        <v>291</v>
      </c>
      <c r="J94" s="26" t="s">
        <v>292</v>
      </c>
      <c r="K94" s="25">
        <v>100</v>
      </c>
      <c r="L94" s="25" t="s">
        <v>294</v>
      </c>
      <c r="M94" s="25">
        <v>10</v>
      </c>
    </row>
    <row r="95" s="11" customFormat="1" ht="34.15" customHeight="1" spans="1:13">
      <c r="A95" s="32" t="s">
        <v>274</v>
      </c>
      <c r="B95" s="33"/>
      <c r="C95" s="32"/>
      <c r="D95" s="34">
        <f>SUM(D5:D94)</f>
        <v>282.334858</v>
      </c>
      <c r="E95" s="32"/>
      <c r="F95" s="35"/>
      <c r="G95" s="35"/>
      <c r="H95" s="35"/>
      <c r="I95" s="35"/>
      <c r="J95" s="35"/>
      <c r="K95" s="35"/>
      <c r="L95" s="35"/>
      <c r="M95" s="35"/>
    </row>
    <row r="96" s="11" customFormat="1" spans="6:13">
      <c r="F96" s="12"/>
      <c r="G96" s="12"/>
      <c r="H96" s="12"/>
      <c r="I96" s="12"/>
      <c r="J96" s="12"/>
      <c r="K96" s="12"/>
      <c r="L96" s="12"/>
      <c r="M96" s="12"/>
    </row>
    <row r="97" s="11" customFormat="1" spans="6:13">
      <c r="F97" s="12"/>
      <c r="G97" s="12"/>
      <c r="H97" s="12"/>
      <c r="I97" s="12"/>
      <c r="J97" s="12"/>
      <c r="K97" s="12"/>
      <c r="L97" s="12"/>
      <c r="M97" s="12"/>
    </row>
    <row r="98" s="11" customFormat="1" spans="6:13">
      <c r="F98" s="12"/>
      <c r="G98" s="12"/>
      <c r="H98" s="12"/>
      <c r="I98" s="12"/>
      <c r="J98" s="12"/>
      <c r="K98" s="12"/>
      <c r="L98" s="12"/>
      <c r="M98" s="12"/>
    </row>
    <row r="99" s="11" customFormat="1" spans="6:13">
      <c r="F99" s="12"/>
      <c r="G99" s="12"/>
      <c r="H99" s="12"/>
      <c r="I99" s="12"/>
      <c r="J99" s="12"/>
      <c r="K99" s="12"/>
      <c r="L99" s="12"/>
      <c r="M99" s="12"/>
    </row>
    <row r="100" s="11" customFormat="1" spans="6:13">
      <c r="F100" s="12"/>
      <c r="G100" s="12"/>
      <c r="H100" s="12"/>
      <c r="I100" s="12"/>
      <c r="J100" s="12"/>
      <c r="K100" s="12"/>
      <c r="L100" s="12"/>
      <c r="M100" s="12"/>
    </row>
    <row r="101" s="11" customFormat="1" spans="6:13">
      <c r="F101" s="12"/>
      <c r="G101" s="12"/>
      <c r="H101" s="12"/>
      <c r="I101" s="12"/>
      <c r="J101" s="12"/>
      <c r="K101" s="12"/>
      <c r="L101" s="12"/>
      <c r="M101" s="12"/>
    </row>
    <row r="102" s="11" customFormat="1" spans="6:13">
      <c r="F102" s="12"/>
      <c r="G102" s="12"/>
      <c r="H102" s="12"/>
      <c r="I102" s="12"/>
      <c r="J102" s="12"/>
      <c r="K102" s="12"/>
      <c r="L102" s="12"/>
      <c r="M102" s="12"/>
    </row>
    <row r="103" s="11" customFormat="1" spans="6:13">
      <c r="F103" s="12"/>
      <c r="G103" s="12"/>
      <c r="H103" s="12"/>
      <c r="I103" s="12"/>
      <c r="J103" s="12"/>
      <c r="K103" s="12"/>
      <c r="L103" s="12"/>
      <c r="M103" s="12"/>
    </row>
    <row r="104" s="11" customFormat="1" spans="6:13">
      <c r="F104" s="12"/>
      <c r="G104" s="12"/>
      <c r="H104" s="12"/>
      <c r="I104" s="12"/>
      <c r="J104" s="12"/>
      <c r="K104" s="12"/>
      <c r="L104" s="12"/>
      <c r="M104" s="12"/>
    </row>
    <row r="105" s="11" customFormat="1" spans="6:13">
      <c r="F105" s="12"/>
      <c r="G105" s="12"/>
      <c r="H105" s="12"/>
      <c r="I105" s="12"/>
      <c r="J105" s="12"/>
      <c r="K105" s="12"/>
      <c r="L105" s="12"/>
      <c r="M105" s="12"/>
    </row>
    <row r="106" s="11" customFormat="1" spans="6:13">
      <c r="F106" s="12"/>
      <c r="G106" s="12"/>
      <c r="H106" s="12"/>
      <c r="I106" s="12"/>
      <c r="J106" s="12"/>
      <c r="K106" s="12"/>
      <c r="L106" s="12"/>
      <c r="M106" s="12"/>
    </row>
    <row r="107" s="11" customFormat="1" spans="6:13">
      <c r="F107" s="12"/>
      <c r="G107" s="12"/>
      <c r="H107" s="12"/>
      <c r="I107" s="12"/>
      <c r="J107" s="12"/>
      <c r="K107" s="12"/>
      <c r="L107" s="12"/>
      <c r="M107" s="12"/>
    </row>
    <row r="108" s="11" customFormat="1" spans="6:13">
      <c r="F108" s="12"/>
      <c r="G108" s="12"/>
      <c r="H108" s="12"/>
      <c r="I108" s="12"/>
      <c r="J108" s="12"/>
      <c r="K108" s="12"/>
      <c r="L108" s="12"/>
      <c r="M108" s="12"/>
    </row>
    <row r="109" s="11" customFormat="1" spans="6:13">
      <c r="F109" s="12"/>
      <c r="G109" s="12"/>
      <c r="H109" s="12"/>
      <c r="I109" s="12"/>
      <c r="J109" s="12"/>
      <c r="K109" s="12"/>
      <c r="L109" s="12"/>
      <c r="M109" s="12"/>
    </row>
    <row r="110" s="11" customFormat="1" spans="6:13">
      <c r="F110" s="12"/>
      <c r="G110" s="12"/>
      <c r="H110" s="12"/>
      <c r="I110" s="12"/>
      <c r="J110" s="12"/>
      <c r="K110" s="12"/>
      <c r="L110" s="12"/>
      <c r="M110" s="12"/>
    </row>
    <row r="111" s="11" customFormat="1" spans="6:13">
      <c r="F111" s="12"/>
      <c r="G111" s="12"/>
      <c r="H111" s="12"/>
      <c r="I111" s="12"/>
      <c r="J111" s="12"/>
      <c r="K111" s="12"/>
      <c r="L111" s="12"/>
      <c r="M111" s="12"/>
    </row>
    <row r="112" s="11" customFormat="1" spans="6:13">
      <c r="F112" s="12"/>
      <c r="G112" s="12"/>
      <c r="H112" s="12"/>
      <c r="I112" s="12"/>
      <c r="J112" s="12"/>
      <c r="K112" s="12"/>
      <c r="L112" s="12"/>
      <c r="M112" s="12"/>
    </row>
    <row r="113" s="11" customFormat="1" spans="6:13">
      <c r="F113" s="12"/>
      <c r="G113" s="12"/>
      <c r="H113" s="12"/>
      <c r="I113" s="12"/>
      <c r="J113" s="12"/>
      <c r="K113" s="12"/>
      <c r="L113" s="12"/>
      <c r="M113" s="12"/>
    </row>
    <row r="114" s="11" customFormat="1" spans="6:13">
      <c r="F114" s="12"/>
      <c r="G114" s="12"/>
      <c r="H114" s="12"/>
      <c r="I114" s="12"/>
      <c r="J114" s="12"/>
      <c r="K114" s="12"/>
      <c r="L114" s="12"/>
      <c r="M114" s="12"/>
    </row>
    <row r="115" s="11" customFormat="1" spans="6:13">
      <c r="F115" s="12"/>
      <c r="G115" s="12"/>
      <c r="H115" s="12"/>
      <c r="I115" s="12"/>
      <c r="J115" s="12"/>
      <c r="K115" s="12"/>
      <c r="L115" s="12"/>
      <c r="M115" s="12"/>
    </row>
    <row r="116" s="11" customFormat="1" spans="6:13">
      <c r="F116" s="12"/>
      <c r="G116" s="12"/>
      <c r="H116" s="12"/>
      <c r="I116" s="12"/>
      <c r="J116" s="12"/>
      <c r="K116" s="12"/>
      <c r="L116" s="12"/>
      <c r="M116" s="12"/>
    </row>
    <row r="117" s="11" customFormat="1" spans="6:13">
      <c r="F117" s="12"/>
      <c r="G117" s="12"/>
      <c r="H117" s="12"/>
      <c r="I117" s="12"/>
      <c r="J117" s="12"/>
      <c r="K117" s="12"/>
      <c r="L117" s="12"/>
      <c r="M117" s="12"/>
    </row>
    <row r="118" s="11" customFormat="1" spans="6:13">
      <c r="F118" s="12"/>
      <c r="G118" s="12"/>
      <c r="H118" s="12"/>
      <c r="I118" s="12"/>
      <c r="J118" s="12"/>
      <c r="K118" s="12"/>
      <c r="L118" s="12"/>
      <c r="M118" s="12"/>
    </row>
    <row r="119" s="11" customFormat="1" spans="6:13">
      <c r="F119" s="12"/>
      <c r="G119" s="12"/>
      <c r="H119" s="12"/>
      <c r="I119" s="12"/>
      <c r="J119" s="12"/>
      <c r="K119" s="12"/>
      <c r="L119" s="12"/>
      <c r="M119" s="12"/>
    </row>
    <row r="120" s="11" customFormat="1" spans="6:13">
      <c r="F120" s="12"/>
      <c r="G120" s="12"/>
      <c r="H120" s="12"/>
      <c r="I120" s="12"/>
      <c r="J120" s="12"/>
      <c r="K120" s="12"/>
      <c r="L120" s="12"/>
      <c r="M120" s="12"/>
    </row>
    <row r="121" s="11" customFormat="1" spans="6:13">
      <c r="F121" s="12"/>
      <c r="G121" s="12"/>
      <c r="H121" s="12"/>
      <c r="I121" s="12"/>
      <c r="J121" s="12"/>
      <c r="K121" s="12"/>
      <c r="L121" s="12"/>
      <c r="M121" s="12"/>
    </row>
    <row r="122" s="11" customFormat="1" spans="6:13">
      <c r="F122" s="12"/>
      <c r="G122" s="12"/>
      <c r="H122" s="12"/>
      <c r="I122" s="12"/>
      <c r="J122" s="12"/>
      <c r="K122" s="12"/>
      <c r="L122" s="12"/>
      <c r="M122" s="12"/>
    </row>
    <row r="123" s="11" customFormat="1" spans="6:13">
      <c r="F123" s="12"/>
      <c r="G123" s="12"/>
      <c r="H123" s="12"/>
      <c r="I123" s="12"/>
      <c r="J123" s="12"/>
      <c r="K123" s="12"/>
      <c r="L123" s="12"/>
      <c r="M123" s="12"/>
    </row>
    <row r="124" s="11" customFormat="1" spans="6:13">
      <c r="F124" s="12"/>
      <c r="G124" s="12"/>
      <c r="H124" s="12"/>
      <c r="I124" s="12"/>
      <c r="J124" s="12"/>
      <c r="K124" s="12"/>
      <c r="L124" s="12"/>
      <c r="M124" s="12"/>
    </row>
    <row r="125" s="11" customFormat="1" spans="6:13">
      <c r="F125" s="12"/>
      <c r="G125" s="12"/>
      <c r="H125" s="12"/>
      <c r="I125" s="12"/>
      <c r="J125" s="12"/>
      <c r="K125" s="12"/>
      <c r="L125" s="12"/>
      <c r="M125" s="12"/>
    </row>
    <row r="126" s="11" customFormat="1" spans="6:13">
      <c r="F126" s="12"/>
      <c r="G126" s="12"/>
      <c r="H126" s="12"/>
      <c r="I126" s="12"/>
      <c r="J126" s="12"/>
      <c r="K126" s="12"/>
      <c r="L126" s="12"/>
      <c r="M126" s="12"/>
    </row>
    <row r="127" s="11" customFormat="1" spans="6:13">
      <c r="F127" s="12"/>
      <c r="G127" s="12"/>
      <c r="H127" s="12"/>
      <c r="I127" s="12"/>
      <c r="J127" s="12"/>
      <c r="K127" s="12"/>
      <c r="L127" s="12"/>
      <c r="M127" s="12"/>
    </row>
    <row r="128" s="11" customFormat="1" spans="6:13">
      <c r="F128" s="12"/>
      <c r="G128" s="12"/>
      <c r="H128" s="12"/>
      <c r="I128" s="12"/>
      <c r="J128" s="12"/>
      <c r="K128" s="12"/>
      <c r="L128" s="12"/>
      <c r="M128" s="12"/>
    </row>
    <row r="129" s="11" customFormat="1" spans="6:13">
      <c r="F129" s="12"/>
      <c r="G129" s="12"/>
      <c r="H129" s="12"/>
      <c r="I129" s="12"/>
      <c r="J129" s="12"/>
      <c r="K129" s="12"/>
      <c r="L129" s="12"/>
      <c r="M129" s="12"/>
    </row>
    <row r="130" s="11" customFormat="1" spans="6:13">
      <c r="F130" s="12"/>
      <c r="G130" s="12"/>
      <c r="H130" s="12"/>
      <c r="I130" s="12"/>
      <c r="J130" s="12"/>
      <c r="K130" s="12"/>
      <c r="L130" s="12"/>
      <c r="M130" s="12"/>
    </row>
    <row r="131" s="11" customFormat="1" spans="6:13">
      <c r="F131" s="12"/>
      <c r="G131" s="12"/>
      <c r="H131" s="12"/>
      <c r="I131" s="12"/>
      <c r="J131" s="12"/>
      <c r="K131" s="12"/>
      <c r="L131" s="12"/>
      <c r="M131" s="12"/>
    </row>
    <row r="132" s="11" customFormat="1" spans="6:13">
      <c r="F132" s="12"/>
      <c r="G132" s="12"/>
      <c r="H132" s="12"/>
      <c r="I132" s="12"/>
      <c r="J132" s="12"/>
      <c r="K132" s="12"/>
      <c r="L132" s="12"/>
      <c r="M132" s="12"/>
    </row>
    <row r="133" s="11" customFormat="1" spans="6:13">
      <c r="F133" s="12"/>
      <c r="G133" s="12"/>
      <c r="H133" s="12"/>
      <c r="I133" s="12"/>
      <c r="J133" s="12"/>
      <c r="K133" s="12"/>
      <c r="L133" s="12"/>
      <c r="M133" s="12"/>
    </row>
    <row r="134" s="11" customFormat="1" spans="6:13">
      <c r="F134" s="12"/>
      <c r="G134" s="12"/>
      <c r="H134" s="12"/>
      <c r="I134" s="12"/>
      <c r="J134" s="12"/>
      <c r="K134" s="12"/>
      <c r="L134" s="12"/>
      <c r="M134" s="12"/>
    </row>
    <row r="135" s="11" customFormat="1" spans="6:13">
      <c r="F135" s="12"/>
      <c r="G135" s="12"/>
      <c r="H135" s="12"/>
      <c r="I135" s="12"/>
      <c r="J135" s="12"/>
      <c r="K135" s="12"/>
      <c r="L135" s="12"/>
      <c r="M135" s="12"/>
    </row>
    <row r="136" s="11" customFormat="1" spans="6:13">
      <c r="F136" s="12"/>
      <c r="G136" s="12"/>
      <c r="H136" s="12"/>
      <c r="I136" s="12"/>
      <c r="J136" s="12"/>
      <c r="K136" s="12"/>
      <c r="L136" s="12"/>
      <c r="M136" s="12"/>
    </row>
    <row r="137" s="11" customFormat="1" spans="6:13">
      <c r="F137" s="12"/>
      <c r="G137" s="12"/>
      <c r="H137" s="12"/>
      <c r="I137" s="12"/>
      <c r="J137" s="12"/>
      <c r="K137" s="12"/>
      <c r="L137" s="12"/>
      <c r="M137" s="12"/>
    </row>
    <row r="138" s="11" customFormat="1" spans="6:13">
      <c r="F138" s="12"/>
      <c r="G138" s="12"/>
      <c r="H138" s="12"/>
      <c r="I138" s="12"/>
      <c r="J138" s="12"/>
      <c r="K138" s="12"/>
      <c r="L138" s="12"/>
      <c r="M138" s="12"/>
    </row>
    <row r="139" s="11" customFormat="1" spans="6:13">
      <c r="F139" s="12"/>
      <c r="G139" s="12"/>
      <c r="H139" s="12"/>
      <c r="I139" s="12"/>
      <c r="J139" s="12"/>
      <c r="K139" s="12"/>
      <c r="L139" s="12"/>
      <c r="M139" s="12"/>
    </row>
    <row r="140" s="11" customFormat="1" spans="6:13">
      <c r="F140" s="12"/>
      <c r="G140" s="12"/>
      <c r="H140" s="12"/>
      <c r="I140" s="12"/>
      <c r="J140" s="12"/>
      <c r="K140" s="12"/>
      <c r="L140" s="12"/>
      <c r="M140" s="12"/>
    </row>
    <row r="141" s="11" customFormat="1" spans="6:13">
      <c r="F141" s="12"/>
      <c r="G141" s="12"/>
      <c r="H141" s="12"/>
      <c r="I141" s="12"/>
      <c r="J141" s="12"/>
      <c r="K141" s="12"/>
      <c r="L141" s="12"/>
      <c r="M141" s="12"/>
    </row>
    <row r="142" s="11" customFormat="1" spans="6:13">
      <c r="F142" s="12"/>
      <c r="G142" s="12"/>
      <c r="H142" s="12"/>
      <c r="I142" s="12"/>
      <c r="J142" s="12"/>
      <c r="K142" s="12"/>
      <c r="L142" s="12"/>
      <c r="M142" s="12"/>
    </row>
    <row r="143" s="11" customFormat="1" spans="6:13">
      <c r="F143" s="12"/>
      <c r="G143" s="12"/>
      <c r="H143" s="12"/>
      <c r="I143" s="12"/>
      <c r="J143" s="12"/>
      <c r="K143" s="12"/>
      <c r="L143" s="12"/>
      <c r="M143" s="12"/>
    </row>
    <row r="144" s="11" customFormat="1" spans="6:13">
      <c r="F144" s="12"/>
      <c r="G144" s="12"/>
      <c r="H144" s="12"/>
      <c r="I144" s="12"/>
      <c r="J144" s="12"/>
      <c r="K144" s="12"/>
      <c r="L144" s="12"/>
      <c r="M144" s="12"/>
    </row>
    <row r="145" s="11" customFormat="1" spans="6:13">
      <c r="F145" s="12"/>
      <c r="G145" s="12"/>
      <c r="H145" s="12"/>
      <c r="I145" s="12"/>
      <c r="J145" s="12"/>
      <c r="K145" s="12"/>
      <c r="L145" s="12"/>
      <c r="M145" s="12"/>
    </row>
    <row r="146" s="11" customFormat="1" spans="6:13">
      <c r="F146" s="12"/>
      <c r="G146" s="12"/>
      <c r="H146" s="12"/>
      <c r="I146" s="12"/>
      <c r="J146" s="12"/>
      <c r="K146" s="12"/>
      <c r="L146" s="12"/>
      <c r="M146" s="12"/>
    </row>
    <row r="147" s="11" customFormat="1" spans="6:13">
      <c r="F147" s="12"/>
      <c r="G147" s="12"/>
      <c r="H147" s="12"/>
      <c r="I147" s="12"/>
      <c r="J147" s="12"/>
      <c r="K147" s="12"/>
      <c r="L147" s="12"/>
      <c r="M147" s="12"/>
    </row>
    <row r="148" s="11" customFormat="1" spans="6:13">
      <c r="F148" s="12"/>
      <c r="G148" s="12"/>
      <c r="H148" s="12"/>
      <c r="I148" s="12"/>
      <c r="J148" s="12"/>
      <c r="K148" s="12"/>
      <c r="L148" s="12"/>
      <c r="M148" s="12"/>
    </row>
    <row r="149" s="11" customFormat="1" spans="6:13">
      <c r="F149" s="12"/>
      <c r="G149" s="12"/>
      <c r="H149" s="12"/>
      <c r="I149" s="12"/>
      <c r="J149" s="12"/>
      <c r="K149" s="12"/>
      <c r="L149" s="12"/>
      <c r="M149" s="12"/>
    </row>
    <row r="150" s="11" customFormat="1" spans="6:13">
      <c r="F150" s="12"/>
      <c r="G150" s="12"/>
      <c r="H150" s="12"/>
      <c r="I150" s="12"/>
      <c r="J150" s="12"/>
      <c r="K150" s="12"/>
      <c r="L150" s="12"/>
      <c r="M150" s="12"/>
    </row>
    <row r="151" s="11" customFormat="1" spans="6:13">
      <c r="F151" s="12"/>
      <c r="G151" s="12"/>
      <c r="H151" s="12"/>
      <c r="I151" s="12"/>
      <c r="J151" s="12"/>
      <c r="K151" s="12"/>
      <c r="L151" s="12"/>
      <c r="M151" s="12"/>
    </row>
    <row r="152" s="11" customFormat="1" spans="6:13">
      <c r="F152" s="12"/>
      <c r="G152" s="12"/>
      <c r="H152" s="12"/>
      <c r="I152" s="12"/>
      <c r="J152" s="12"/>
      <c r="K152" s="12"/>
      <c r="L152" s="12"/>
      <c r="M152" s="12"/>
    </row>
    <row r="153" s="11" customFormat="1" spans="6:13">
      <c r="F153" s="12"/>
      <c r="G153" s="12"/>
      <c r="H153" s="12"/>
      <c r="I153" s="12"/>
      <c r="J153" s="12"/>
      <c r="K153" s="12"/>
      <c r="L153" s="12"/>
      <c r="M153" s="12"/>
    </row>
    <row r="154" s="11" customFormat="1" spans="6:13">
      <c r="F154" s="12"/>
      <c r="G154" s="12"/>
      <c r="H154" s="12"/>
      <c r="I154" s="12"/>
      <c r="J154" s="12"/>
      <c r="K154" s="12"/>
      <c r="L154" s="12"/>
      <c r="M154" s="12"/>
    </row>
    <row r="155" s="11" customFormat="1" spans="6:13">
      <c r="F155" s="12"/>
      <c r="G155" s="12"/>
      <c r="H155" s="12"/>
      <c r="I155" s="12"/>
      <c r="J155" s="12"/>
      <c r="K155" s="12"/>
      <c r="L155" s="12"/>
      <c r="M155" s="12"/>
    </row>
    <row r="156" s="11" customFormat="1" spans="6:13">
      <c r="F156" s="12"/>
      <c r="G156" s="12"/>
      <c r="H156" s="12"/>
      <c r="I156" s="12"/>
      <c r="J156" s="12"/>
      <c r="K156" s="12"/>
      <c r="L156" s="12"/>
      <c r="M156" s="12"/>
    </row>
    <row r="157" s="11" customFormat="1" spans="6:13">
      <c r="F157" s="12"/>
      <c r="G157" s="12"/>
      <c r="H157" s="12"/>
      <c r="I157" s="12"/>
      <c r="J157" s="12"/>
      <c r="K157" s="12"/>
      <c r="L157" s="12"/>
      <c r="M157" s="12"/>
    </row>
    <row r="158" s="11" customFormat="1" spans="6:13">
      <c r="F158" s="12"/>
      <c r="G158" s="12"/>
      <c r="H158" s="12"/>
      <c r="I158" s="12"/>
      <c r="J158" s="12"/>
      <c r="K158" s="12"/>
      <c r="L158" s="12"/>
      <c r="M158" s="12"/>
    </row>
  </sheetData>
  <mergeCells count="96">
    <mergeCell ref="A2:M2"/>
    <mergeCell ref="A3:J3"/>
    <mergeCell ref="A5:A12"/>
    <mergeCell ref="A13:A22"/>
    <mergeCell ref="A23:A32"/>
    <mergeCell ref="A33:A41"/>
    <mergeCell ref="A42:A53"/>
    <mergeCell ref="A54:A63"/>
    <mergeCell ref="A64:A71"/>
    <mergeCell ref="A72:A79"/>
    <mergeCell ref="A80:A87"/>
    <mergeCell ref="A88:A94"/>
    <mergeCell ref="B5:B12"/>
    <mergeCell ref="B13:B22"/>
    <mergeCell ref="B23:B32"/>
    <mergeCell ref="B33:B41"/>
    <mergeCell ref="B42:B53"/>
    <mergeCell ref="B54:B63"/>
    <mergeCell ref="B64:B71"/>
    <mergeCell ref="B72:B79"/>
    <mergeCell ref="B80:B87"/>
    <mergeCell ref="B88:B94"/>
    <mergeCell ref="C5:C12"/>
    <mergeCell ref="C13:C22"/>
    <mergeCell ref="C23:C32"/>
    <mergeCell ref="C33:C41"/>
    <mergeCell ref="C42:C53"/>
    <mergeCell ref="C54:C63"/>
    <mergeCell ref="C64:C71"/>
    <mergeCell ref="C72:C79"/>
    <mergeCell ref="C80:C87"/>
    <mergeCell ref="C88:C94"/>
    <mergeCell ref="D5:D12"/>
    <mergeCell ref="D13:D22"/>
    <mergeCell ref="D23:D32"/>
    <mergeCell ref="D33:D41"/>
    <mergeCell ref="D42:D53"/>
    <mergeCell ref="D54:D63"/>
    <mergeCell ref="D64:D71"/>
    <mergeCell ref="D72:D79"/>
    <mergeCell ref="D80:D87"/>
    <mergeCell ref="D88:D94"/>
    <mergeCell ref="E5:E12"/>
    <mergeCell ref="E13:E22"/>
    <mergeCell ref="E23:E32"/>
    <mergeCell ref="E33:E41"/>
    <mergeCell ref="E42:E53"/>
    <mergeCell ref="E54:E63"/>
    <mergeCell ref="E64:E71"/>
    <mergeCell ref="E72:E79"/>
    <mergeCell ref="E80:E87"/>
    <mergeCell ref="E88:E94"/>
    <mergeCell ref="F5:F8"/>
    <mergeCell ref="F9:F11"/>
    <mergeCell ref="F13:F17"/>
    <mergeCell ref="F18:F20"/>
    <mergeCell ref="F21:F22"/>
    <mergeCell ref="F23:F26"/>
    <mergeCell ref="F27:F29"/>
    <mergeCell ref="F30:F32"/>
    <mergeCell ref="F33:F36"/>
    <mergeCell ref="F37:F40"/>
    <mergeCell ref="F42:F49"/>
    <mergeCell ref="F50:F52"/>
    <mergeCell ref="F54:F60"/>
    <mergeCell ref="F61:F62"/>
    <mergeCell ref="F64:F68"/>
    <mergeCell ref="F69:F70"/>
    <mergeCell ref="F72:F76"/>
    <mergeCell ref="F77:F78"/>
    <mergeCell ref="F80:F84"/>
    <mergeCell ref="F88:F91"/>
    <mergeCell ref="F92:F93"/>
    <mergeCell ref="G13:G14"/>
    <mergeCell ref="G21:G22"/>
    <mergeCell ref="G30:G32"/>
    <mergeCell ref="G42:G43"/>
    <mergeCell ref="G44:G45"/>
    <mergeCell ref="G46:G47"/>
    <mergeCell ref="G48:G49"/>
    <mergeCell ref="G54:G56"/>
    <mergeCell ref="G57:G58"/>
    <mergeCell ref="G64:G65"/>
    <mergeCell ref="G72:G73"/>
    <mergeCell ref="H21:H22"/>
    <mergeCell ref="H30:H32"/>
    <mergeCell ref="I21:I22"/>
    <mergeCell ref="I30:I32"/>
    <mergeCell ref="J21:J22"/>
    <mergeCell ref="J30:J32"/>
    <mergeCell ref="K21:K22"/>
    <mergeCell ref="K30:K32"/>
    <mergeCell ref="L21:L22"/>
    <mergeCell ref="L30:L32"/>
    <mergeCell ref="M21:M22"/>
    <mergeCell ref="M30:M32"/>
  </mergeCells>
  <pageMargins left="0.75" right="0.75" top="0.268999993801117" bottom="0.268999993801117" header="0" footer="0"/>
  <pageSetup paperSize="9" pageOrder="overThenDown"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59"/>
  <sheetViews>
    <sheetView workbookViewId="0">
      <selection activeCell="Q11" sqref="Q11"/>
    </sheetView>
  </sheetViews>
  <sheetFormatPr defaultColWidth="10" defaultRowHeight="13.5"/>
  <cols>
    <col min="1" max="1" width="15.3833333333333" customWidth="1"/>
    <col min="2" max="2" width="30.775" customWidth="1"/>
    <col min="3" max="3" width="40.85" customWidth="1"/>
    <col min="4" max="4" width="14.6583333333333" customWidth="1"/>
    <col min="5" max="8" width="15.3833333333333" customWidth="1"/>
    <col min="9" max="18" width="19.4916666666667" customWidth="1"/>
    <col min="19" max="19" width="9.76666666666667" customWidth="1"/>
  </cols>
  <sheetData>
    <row r="1" ht="22.75" customHeight="1" spans="1:18">
      <c r="A1" s="1" t="s">
        <v>404</v>
      </c>
      <c r="B1" s="1"/>
      <c r="C1" s="1"/>
      <c r="E1" s="1"/>
      <c r="F1" s="1"/>
      <c r="G1" s="1"/>
      <c r="H1" s="1"/>
      <c r="I1" s="1"/>
      <c r="J1" s="1"/>
      <c r="K1" s="1"/>
      <c r="L1" s="1"/>
      <c r="M1" s="1"/>
      <c r="N1" s="1"/>
      <c r="O1" s="1"/>
      <c r="P1" s="1"/>
      <c r="Q1" s="1"/>
      <c r="R1" s="1" t="s">
        <v>79</v>
      </c>
    </row>
    <row r="2" ht="56.95" customHeight="1" spans="1:18">
      <c r="A2" s="2" t="s">
        <v>405</v>
      </c>
      <c r="B2" s="2"/>
      <c r="C2" s="2"/>
      <c r="D2" s="2"/>
      <c r="E2" s="2"/>
      <c r="F2" s="2"/>
      <c r="G2" s="2"/>
      <c r="H2" s="2"/>
      <c r="I2" s="2"/>
      <c r="J2" s="2"/>
      <c r="K2" s="2"/>
      <c r="L2" s="2"/>
      <c r="M2" s="2"/>
      <c r="N2" s="2"/>
      <c r="O2" s="2"/>
      <c r="P2" s="2"/>
      <c r="Q2" s="2"/>
      <c r="R2" s="2"/>
    </row>
    <row r="3" ht="22.75" customHeight="1" spans="1:18">
      <c r="A3" s="1"/>
      <c r="B3" s="1"/>
      <c r="C3" s="1"/>
      <c r="D3" s="1"/>
      <c r="E3" s="1"/>
      <c r="F3" s="1"/>
      <c r="G3" s="1"/>
      <c r="H3" s="1"/>
      <c r="I3" s="1"/>
      <c r="J3" s="1"/>
      <c r="K3" s="1"/>
      <c r="L3" s="1"/>
      <c r="M3" s="1"/>
      <c r="N3" s="1"/>
      <c r="O3" s="1"/>
      <c r="P3" s="1"/>
      <c r="Q3" s="1"/>
      <c r="R3" s="10" t="s">
        <v>406</v>
      </c>
    </row>
    <row r="4" ht="28.45" customHeight="1" spans="1:18">
      <c r="A4" s="3" t="s">
        <v>81</v>
      </c>
      <c r="B4" s="3" t="s">
        <v>82</v>
      </c>
      <c r="C4" s="3" t="s">
        <v>257</v>
      </c>
      <c r="D4" s="3" t="s">
        <v>407</v>
      </c>
      <c r="E4" s="3" t="s">
        <v>408</v>
      </c>
      <c r="F4" s="3" t="s">
        <v>409</v>
      </c>
      <c r="G4" s="3"/>
      <c r="H4" s="3"/>
      <c r="I4" s="3" t="s">
        <v>410</v>
      </c>
      <c r="J4" s="3"/>
      <c r="K4" s="3"/>
      <c r="L4" s="3"/>
      <c r="M4" s="3"/>
      <c r="N4" s="3"/>
      <c r="O4" s="3"/>
      <c r="P4" s="3"/>
      <c r="Q4" s="3"/>
      <c r="R4" s="3"/>
    </row>
    <row r="5" ht="28.45" customHeight="1" spans="1:18">
      <c r="A5" s="3"/>
      <c r="B5" s="3"/>
      <c r="C5" s="3"/>
      <c r="D5" s="3"/>
      <c r="E5" s="3"/>
      <c r="F5" s="3" t="s">
        <v>411</v>
      </c>
      <c r="G5" s="3" t="s">
        <v>412</v>
      </c>
      <c r="H5" s="3" t="s">
        <v>413</v>
      </c>
      <c r="I5" s="3" t="s">
        <v>83</v>
      </c>
      <c r="J5" s="3" t="s">
        <v>86</v>
      </c>
      <c r="K5" s="3" t="s">
        <v>87</v>
      </c>
      <c r="L5" s="3" t="s">
        <v>88</v>
      </c>
      <c r="M5" s="3" t="s">
        <v>89</v>
      </c>
      <c r="N5" s="3" t="s">
        <v>90</v>
      </c>
      <c r="O5" s="3" t="s">
        <v>91</v>
      </c>
      <c r="P5" s="3" t="s">
        <v>92</v>
      </c>
      <c r="Q5" s="3" t="s">
        <v>93</v>
      </c>
      <c r="R5" s="3" t="s">
        <v>94</v>
      </c>
    </row>
    <row r="6" ht="36.15" customHeight="1" spans="1:18">
      <c r="A6" s="4" t="s">
        <v>98</v>
      </c>
      <c r="B6" s="4" t="s">
        <v>99</v>
      </c>
      <c r="C6" s="5" t="s">
        <v>414</v>
      </c>
      <c r="D6" s="4" t="s">
        <v>415</v>
      </c>
      <c r="E6" s="5" t="s">
        <v>416</v>
      </c>
      <c r="F6" s="6">
        <v>2</v>
      </c>
      <c r="G6" s="7">
        <v>10000</v>
      </c>
      <c r="H6" s="7">
        <v>20000</v>
      </c>
      <c r="I6" s="9">
        <v>2</v>
      </c>
      <c r="J6" s="7"/>
      <c r="K6" s="7"/>
      <c r="L6" s="7"/>
      <c r="M6" s="7"/>
      <c r="N6" s="7">
        <v>2</v>
      </c>
      <c r="O6" s="7"/>
      <c r="P6" s="7"/>
      <c r="Q6" s="7"/>
      <c r="R6" s="7"/>
    </row>
    <row r="7" ht="36.15" customHeight="1" spans="1:18">
      <c r="A7" s="4" t="s">
        <v>98</v>
      </c>
      <c r="B7" s="4" t="s">
        <v>99</v>
      </c>
      <c r="C7" s="5" t="s">
        <v>414</v>
      </c>
      <c r="D7" s="4" t="s">
        <v>417</v>
      </c>
      <c r="E7" s="5" t="s">
        <v>418</v>
      </c>
      <c r="F7" s="6">
        <v>1</v>
      </c>
      <c r="G7" s="7">
        <v>300000</v>
      </c>
      <c r="H7" s="7">
        <v>300000</v>
      </c>
      <c r="I7" s="9">
        <v>30</v>
      </c>
      <c r="J7" s="7"/>
      <c r="K7" s="7"/>
      <c r="L7" s="7"/>
      <c r="M7" s="7"/>
      <c r="N7" s="7">
        <v>30</v>
      </c>
      <c r="O7" s="7"/>
      <c r="P7" s="7"/>
      <c r="Q7" s="7"/>
      <c r="R7" s="7"/>
    </row>
    <row r="8" ht="36.15" customHeight="1" spans="1:18">
      <c r="A8" s="4" t="s">
        <v>98</v>
      </c>
      <c r="B8" s="4" t="s">
        <v>99</v>
      </c>
      <c r="C8" s="5" t="s">
        <v>414</v>
      </c>
      <c r="D8" s="4" t="s">
        <v>417</v>
      </c>
      <c r="E8" s="5" t="s">
        <v>418</v>
      </c>
      <c r="F8" s="6">
        <v>2</v>
      </c>
      <c r="G8" s="7">
        <v>680000</v>
      </c>
      <c r="H8" s="7">
        <v>1360000</v>
      </c>
      <c r="I8" s="9">
        <v>136</v>
      </c>
      <c r="J8" s="7"/>
      <c r="K8" s="7"/>
      <c r="L8" s="7"/>
      <c r="M8" s="7"/>
      <c r="N8" s="7">
        <v>136</v>
      </c>
      <c r="O8" s="7"/>
      <c r="P8" s="7"/>
      <c r="Q8" s="7"/>
      <c r="R8" s="7"/>
    </row>
    <row r="9" ht="36.15" customHeight="1" spans="1:18">
      <c r="A9" s="4" t="s">
        <v>98</v>
      </c>
      <c r="B9" s="4" t="s">
        <v>99</v>
      </c>
      <c r="C9" s="5" t="s">
        <v>414</v>
      </c>
      <c r="D9" s="4" t="s">
        <v>417</v>
      </c>
      <c r="E9" s="5" t="s">
        <v>418</v>
      </c>
      <c r="F9" s="6">
        <v>1</v>
      </c>
      <c r="G9" s="7">
        <v>760000</v>
      </c>
      <c r="H9" s="7">
        <v>760000</v>
      </c>
      <c r="I9" s="9">
        <v>76</v>
      </c>
      <c r="J9" s="7"/>
      <c r="K9" s="7"/>
      <c r="L9" s="7"/>
      <c r="M9" s="7"/>
      <c r="N9" s="7">
        <v>76</v>
      </c>
      <c r="O9" s="7"/>
      <c r="P9" s="7"/>
      <c r="Q9" s="7"/>
      <c r="R9" s="7"/>
    </row>
    <row r="10" ht="36.15" customHeight="1" spans="1:18">
      <c r="A10" s="4" t="s">
        <v>98</v>
      </c>
      <c r="B10" s="4" t="s">
        <v>99</v>
      </c>
      <c r="C10" s="5" t="s">
        <v>414</v>
      </c>
      <c r="D10" s="4" t="s">
        <v>417</v>
      </c>
      <c r="E10" s="5" t="s">
        <v>418</v>
      </c>
      <c r="F10" s="6">
        <v>1</v>
      </c>
      <c r="G10" s="7">
        <v>880000</v>
      </c>
      <c r="H10" s="7">
        <v>880000</v>
      </c>
      <c r="I10" s="9">
        <v>88</v>
      </c>
      <c r="J10" s="7"/>
      <c r="K10" s="7"/>
      <c r="L10" s="7"/>
      <c r="M10" s="7"/>
      <c r="N10" s="7">
        <v>88</v>
      </c>
      <c r="O10" s="7"/>
      <c r="P10" s="7"/>
      <c r="Q10" s="7"/>
      <c r="R10" s="7"/>
    </row>
    <row r="11" ht="36.15" customHeight="1" spans="1:18">
      <c r="A11" s="4" t="s">
        <v>98</v>
      </c>
      <c r="B11" s="4" t="s">
        <v>99</v>
      </c>
      <c r="C11" s="5" t="s">
        <v>414</v>
      </c>
      <c r="D11" s="4" t="s">
        <v>417</v>
      </c>
      <c r="E11" s="5" t="s">
        <v>418</v>
      </c>
      <c r="F11" s="6">
        <v>1</v>
      </c>
      <c r="G11" s="7">
        <v>185000</v>
      </c>
      <c r="H11" s="7">
        <v>185000</v>
      </c>
      <c r="I11" s="9">
        <v>18.5</v>
      </c>
      <c r="J11" s="7"/>
      <c r="K11" s="7"/>
      <c r="L11" s="7"/>
      <c r="M11" s="7"/>
      <c r="N11" s="7">
        <v>18.5</v>
      </c>
      <c r="O11" s="7"/>
      <c r="P11" s="7"/>
      <c r="Q11" s="7"/>
      <c r="R11" s="7"/>
    </row>
    <row r="12" ht="36.15" customHeight="1" spans="1:18">
      <c r="A12" s="4" t="s">
        <v>98</v>
      </c>
      <c r="B12" s="4" t="s">
        <v>99</v>
      </c>
      <c r="C12" s="5" t="s">
        <v>414</v>
      </c>
      <c r="D12" s="4" t="s">
        <v>417</v>
      </c>
      <c r="E12" s="5" t="s">
        <v>418</v>
      </c>
      <c r="F12" s="6">
        <v>2</v>
      </c>
      <c r="G12" s="7">
        <v>300000</v>
      </c>
      <c r="H12" s="7">
        <v>600000</v>
      </c>
      <c r="I12" s="9">
        <v>60</v>
      </c>
      <c r="J12" s="7"/>
      <c r="K12" s="7"/>
      <c r="L12" s="7"/>
      <c r="M12" s="7"/>
      <c r="N12" s="7">
        <v>60</v>
      </c>
      <c r="O12" s="7"/>
      <c r="P12" s="7"/>
      <c r="Q12" s="7"/>
      <c r="R12" s="7"/>
    </row>
    <row r="13" ht="36.15" customHeight="1" spans="1:18">
      <c r="A13" s="4" t="s">
        <v>98</v>
      </c>
      <c r="B13" s="4" t="s">
        <v>99</v>
      </c>
      <c r="C13" s="5" t="s">
        <v>414</v>
      </c>
      <c r="D13" s="4" t="s">
        <v>417</v>
      </c>
      <c r="E13" s="5" t="s">
        <v>418</v>
      </c>
      <c r="F13" s="6">
        <v>3</v>
      </c>
      <c r="G13" s="7">
        <v>185000</v>
      </c>
      <c r="H13" s="7">
        <v>555000</v>
      </c>
      <c r="I13" s="9">
        <v>55.5</v>
      </c>
      <c r="J13" s="7"/>
      <c r="K13" s="7"/>
      <c r="L13" s="7"/>
      <c r="M13" s="7"/>
      <c r="N13" s="7">
        <v>55.5</v>
      </c>
      <c r="O13" s="7"/>
      <c r="P13" s="7"/>
      <c r="Q13" s="7"/>
      <c r="R13" s="7"/>
    </row>
    <row r="14" ht="36.15" customHeight="1" spans="1:18">
      <c r="A14" s="4" t="s">
        <v>98</v>
      </c>
      <c r="B14" s="4" t="s">
        <v>99</v>
      </c>
      <c r="C14" s="5" t="s">
        <v>414</v>
      </c>
      <c r="D14" s="4" t="s">
        <v>417</v>
      </c>
      <c r="E14" s="5" t="s">
        <v>418</v>
      </c>
      <c r="F14" s="6">
        <v>8</v>
      </c>
      <c r="G14" s="7">
        <v>120000</v>
      </c>
      <c r="H14" s="7">
        <v>960000</v>
      </c>
      <c r="I14" s="9">
        <v>96</v>
      </c>
      <c r="J14" s="7"/>
      <c r="K14" s="7"/>
      <c r="L14" s="7"/>
      <c r="M14" s="7"/>
      <c r="N14" s="7">
        <v>96</v>
      </c>
      <c r="O14" s="7"/>
      <c r="P14" s="7"/>
      <c r="Q14" s="7"/>
      <c r="R14" s="7"/>
    </row>
    <row r="15" ht="36.15" customHeight="1" spans="1:18">
      <c r="A15" s="4" t="s">
        <v>98</v>
      </c>
      <c r="B15" s="4" t="s">
        <v>99</v>
      </c>
      <c r="C15" s="5" t="s">
        <v>414</v>
      </c>
      <c r="D15" s="4" t="s">
        <v>419</v>
      </c>
      <c r="E15" s="5" t="s">
        <v>420</v>
      </c>
      <c r="F15" s="6">
        <v>1</v>
      </c>
      <c r="G15" s="7">
        <v>350000</v>
      </c>
      <c r="H15" s="7">
        <v>350000</v>
      </c>
      <c r="I15" s="9">
        <v>35</v>
      </c>
      <c r="J15" s="7"/>
      <c r="K15" s="7"/>
      <c r="L15" s="7"/>
      <c r="M15" s="7"/>
      <c r="N15" s="7">
        <v>35</v>
      </c>
      <c r="O15" s="7"/>
      <c r="P15" s="7"/>
      <c r="Q15" s="7"/>
      <c r="R15" s="7"/>
    </row>
    <row r="16" ht="36.15" customHeight="1" spans="1:18">
      <c r="A16" s="4" t="s">
        <v>98</v>
      </c>
      <c r="B16" s="4" t="s">
        <v>99</v>
      </c>
      <c r="C16" s="5" t="s">
        <v>414</v>
      </c>
      <c r="D16" s="4" t="s">
        <v>419</v>
      </c>
      <c r="E16" s="5" t="s">
        <v>420</v>
      </c>
      <c r="F16" s="6">
        <v>1</v>
      </c>
      <c r="G16" s="7">
        <v>800000</v>
      </c>
      <c r="H16" s="7">
        <v>800000</v>
      </c>
      <c r="I16" s="9">
        <v>80</v>
      </c>
      <c r="J16" s="7"/>
      <c r="K16" s="7"/>
      <c r="L16" s="7"/>
      <c r="M16" s="7"/>
      <c r="N16" s="7">
        <v>80</v>
      </c>
      <c r="O16" s="7"/>
      <c r="P16" s="7"/>
      <c r="Q16" s="7"/>
      <c r="R16" s="7"/>
    </row>
    <row r="17" ht="36.15" customHeight="1" spans="1:18">
      <c r="A17" s="4" t="s">
        <v>98</v>
      </c>
      <c r="B17" s="4" t="s">
        <v>99</v>
      </c>
      <c r="C17" s="5" t="s">
        <v>414</v>
      </c>
      <c r="D17" s="4" t="s">
        <v>419</v>
      </c>
      <c r="E17" s="5" t="s">
        <v>420</v>
      </c>
      <c r="F17" s="6">
        <v>1</v>
      </c>
      <c r="G17" s="7">
        <v>1900000</v>
      </c>
      <c r="H17" s="7">
        <v>1900000</v>
      </c>
      <c r="I17" s="9">
        <v>190</v>
      </c>
      <c r="J17" s="7"/>
      <c r="K17" s="7"/>
      <c r="L17" s="7"/>
      <c r="M17" s="7"/>
      <c r="N17" s="7">
        <v>190</v>
      </c>
      <c r="O17" s="7"/>
      <c r="P17" s="7"/>
      <c r="Q17" s="7"/>
      <c r="R17" s="7"/>
    </row>
    <row r="18" ht="36.15" customHeight="1" spans="1:18">
      <c r="A18" s="4" t="s">
        <v>98</v>
      </c>
      <c r="B18" s="4" t="s">
        <v>99</v>
      </c>
      <c r="C18" s="5" t="s">
        <v>414</v>
      </c>
      <c r="D18" s="4" t="s">
        <v>421</v>
      </c>
      <c r="E18" s="5" t="s">
        <v>422</v>
      </c>
      <c r="F18" s="6">
        <v>1</v>
      </c>
      <c r="G18" s="7">
        <v>50000</v>
      </c>
      <c r="H18" s="7">
        <v>50000</v>
      </c>
      <c r="I18" s="9">
        <v>5</v>
      </c>
      <c r="J18" s="7"/>
      <c r="K18" s="7"/>
      <c r="L18" s="7"/>
      <c r="M18" s="7"/>
      <c r="N18" s="7">
        <v>5</v>
      </c>
      <c r="O18" s="7"/>
      <c r="P18" s="7"/>
      <c r="Q18" s="7"/>
      <c r="R18" s="7"/>
    </row>
    <row r="19" ht="36.15" customHeight="1" spans="1:18">
      <c r="A19" s="4" t="s">
        <v>98</v>
      </c>
      <c r="B19" s="4" t="s">
        <v>99</v>
      </c>
      <c r="C19" s="5" t="s">
        <v>414</v>
      </c>
      <c r="D19" s="4" t="s">
        <v>421</v>
      </c>
      <c r="E19" s="5" t="s">
        <v>422</v>
      </c>
      <c r="F19" s="6">
        <v>3</v>
      </c>
      <c r="G19" s="7">
        <v>19500</v>
      </c>
      <c r="H19" s="7">
        <v>58500</v>
      </c>
      <c r="I19" s="9">
        <v>5.85</v>
      </c>
      <c r="J19" s="7"/>
      <c r="K19" s="7"/>
      <c r="L19" s="7"/>
      <c r="M19" s="7"/>
      <c r="N19" s="7">
        <v>5.85</v>
      </c>
      <c r="O19" s="7"/>
      <c r="P19" s="7"/>
      <c r="Q19" s="7"/>
      <c r="R19" s="7"/>
    </row>
    <row r="20" ht="36.15" customHeight="1" spans="1:18">
      <c r="A20" s="4" t="s">
        <v>98</v>
      </c>
      <c r="B20" s="4" t="s">
        <v>99</v>
      </c>
      <c r="C20" s="5" t="s">
        <v>414</v>
      </c>
      <c r="D20" s="4" t="s">
        <v>423</v>
      </c>
      <c r="E20" s="5" t="s">
        <v>424</v>
      </c>
      <c r="F20" s="6">
        <v>1</v>
      </c>
      <c r="G20" s="7">
        <v>2200</v>
      </c>
      <c r="H20" s="7">
        <v>2200</v>
      </c>
      <c r="I20" s="9">
        <v>0.22</v>
      </c>
      <c r="J20" s="7"/>
      <c r="K20" s="7"/>
      <c r="L20" s="7"/>
      <c r="M20" s="7"/>
      <c r="N20" s="7">
        <v>0.22</v>
      </c>
      <c r="O20" s="7"/>
      <c r="P20" s="7"/>
      <c r="Q20" s="7"/>
      <c r="R20" s="7"/>
    </row>
    <row r="21" ht="36.15" customHeight="1" spans="1:18">
      <c r="A21" s="4" t="s">
        <v>98</v>
      </c>
      <c r="B21" s="4" t="s">
        <v>99</v>
      </c>
      <c r="C21" s="5" t="s">
        <v>414</v>
      </c>
      <c r="D21" s="4" t="s">
        <v>423</v>
      </c>
      <c r="E21" s="5" t="s">
        <v>424</v>
      </c>
      <c r="F21" s="6">
        <v>20</v>
      </c>
      <c r="G21" s="7">
        <v>3850</v>
      </c>
      <c r="H21" s="7">
        <v>77000</v>
      </c>
      <c r="I21" s="9">
        <v>7.7</v>
      </c>
      <c r="J21" s="7"/>
      <c r="K21" s="7"/>
      <c r="L21" s="7"/>
      <c r="M21" s="7"/>
      <c r="N21" s="7">
        <v>7.7</v>
      </c>
      <c r="O21" s="7"/>
      <c r="P21" s="7"/>
      <c r="Q21" s="7"/>
      <c r="R21" s="7"/>
    </row>
    <row r="22" ht="36.15" customHeight="1" spans="1:18">
      <c r="A22" s="4" t="s">
        <v>98</v>
      </c>
      <c r="B22" s="4" t="s">
        <v>99</v>
      </c>
      <c r="C22" s="5" t="s">
        <v>414</v>
      </c>
      <c r="D22" s="4" t="s">
        <v>425</v>
      </c>
      <c r="E22" s="5" t="s">
        <v>426</v>
      </c>
      <c r="F22" s="6">
        <v>1</v>
      </c>
      <c r="G22" s="7">
        <v>35000</v>
      </c>
      <c r="H22" s="7">
        <v>35000</v>
      </c>
      <c r="I22" s="9">
        <v>3.5</v>
      </c>
      <c r="J22" s="7"/>
      <c r="K22" s="7"/>
      <c r="L22" s="7"/>
      <c r="M22" s="7"/>
      <c r="N22" s="7">
        <v>3.5</v>
      </c>
      <c r="O22" s="7"/>
      <c r="P22" s="7"/>
      <c r="Q22" s="7"/>
      <c r="R22" s="7"/>
    </row>
    <row r="23" ht="36.15" customHeight="1" spans="1:18">
      <c r="A23" s="4" t="s">
        <v>98</v>
      </c>
      <c r="B23" s="4" t="s">
        <v>99</v>
      </c>
      <c r="C23" s="5" t="s">
        <v>414</v>
      </c>
      <c r="D23" s="4" t="s">
        <v>427</v>
      </c>
      <c r="E23" s="5" t="s">
        <v>428</v>
      </c>
      <c r="F23" s="6">
        <v>1</v>
      </c>
      <c r="G23" s="7">
        <v>20000</v>
      </c>
      <c r="H23" s="7">
        <v>20000</v>
      </c>
      <c r="I23" s="9">
        <v>2</v>
      </c>
      <c r="J23" s="7"/>
      <c r="K23" s="7"/>
      <c r="L23" s="7"/>
      <c r="M23" s="7"/>
      <c r="N23" s="7">
        <v>2</v>
      </c>
      <c r="O23" s="7"/>
      <c r="P23" s="7"/>
      <c r="Q23" s="7"/>
      <c r="R23" s="7"/>
    </row>
    <row r="24" ht="36.15" customHeight="1" spans="1:18">
      <c r="A24" s="4" t="s">
        <v>98</v>
      </c>
      <c r="B24" s="4" t="s">
        <v>99</v>
      </c>
      <c r="C24" s="5" t="s">
        <v>414</v>
      </c>
      <c r="D24" s="4" t="s">
        <v>427</v>
      </c>
      <c r="E24" s="5" t="s">
        <v>428</v>
      </c>
      <c r="F24" s="6">
        <v>1</v>
      </c>
      <c r="G24" s="7">
        <v>350000</v>
      </c>
      <c r="H24" s="7">
        <v>350000</v>
      </c>
      <c r="I24" s="9">
        <v>35</v>
      </c>
      <c r="J24" s="7"/>
      <c r="K24" s="7"/>
      <c r="L24" s="7"/>
      <c r="M24" s="7"/>
      <c r="N24" s="7">
        <v>35</v>
      </c>
      <c r="O24" s="7"/>
      <c r="P24" s="7"/>
      <c r="Q24" s="7"/>
      <c r="R24" s="7"/>
    </row>
    <row r="25" ht="36.15" customHeight="1" spans="1:18">
      <c r="A25" s="4" t="s">
        <v>98</v>
      </c>
      <c r="B25" s="4" t="s">
        <v>99</v>
      </c>
      <c r="C25" s="5" t="s">
        <v>414</v>
      </c>
      <c r="D25" s="4" t="s">
        <v>429</v>
      </c>
      <c r="E25" s="5" t="s">
        <v>430</v>
      </c>
      <c r="F25" s="6">
        <v>1</v>
      </c>
      <c r="G25" s="7">
        <v>80000</v>
      </c>
      <c r="H25" s="7">
        <v>80000</v>
      </c>
      <c r="I25" s="9">
        <v>8</v>
      </c>
      <c r="J25" s="7"/>
      <c r="K25" s="7"/>
      <c r="L25" s="7"/>
      <c r="M25" s="7"/>
      <c r="N25" s="7">
        <v>8</v>
      </c>
      <c r="O25" s="7"/>
      <c r="P25" s="7"/>
      <c r="Q25" s="7"/>
      <c r="R25" s="7"/>
    </row>
    <row r="26" ht="36.15" customHeight="1" spans="1:18">
      <c r="A26" s="4" t="s">
        <v>98</v>
      </c>
      <c r="B26" s="4" t="s">
        <v>99</v>
      </c>
      <c r="C26" s="5" t="s">
        <v>414</v>
      </c>
      <c r="D26" s="4" t="s">
        <v>431</v>
      </c>
      <c r="E26" s="5" t="s">
        <v>432</v>
      </c>
      <c r="F26" s="6">
        <v>1</v>
      </c>
      <c r="G26" s="7">
        <v>28600</v>
      </c>
      <c r="H26" s="7">
        <v>28600</v>
      </c>
      <c r="I26" s="9">
        <v>2.86</v>
      </c>
      <c r="J26" s="7"/>
      <c r="K26" s="7"/>
      <c r="L26" s="7"/>
      <c r="M26" s="7"/>
      <c r="N26" s="7">
        <v>2.86</v>
      </c>
      <c r="O26" s="7"/>
      <c r="P26" s="7"/>
      <c r="Q26" s="7"/>
      <c r="R26" s="7"/>
    </row>
    <row r="27" ht="36.15" customHeight="1" spans="1:18">
      <c r="A27" s="4" t="s">
        <v>98</v>
      </c>
      <c r="B27" s="4" t="s">
        <v>99</v>
      </c>
      <c r="C27" s="5" t="s">
        <v>414</v>
      </c>
      <c r="D27" s="4" t="s">
        <v>431</v>
      </c>
      <c r="E27" s="5" t="s">
        <v>432</v>
      </c>
      <c r="F27" s="6">
        <v>10</v>
      </c>
      <c r="G27" s="7">
        <v>1300</v>
      </c>
      <c r="H27" s="7">
        <v>13000</v>
      </c>
      <c r="I27" s="9">
        <v>1.3</v>
      </c>
      <c r="J27" s="7"/>
      <c r="K27" s="7"/>
      <c r="L27" s="7"/>
      <c r="M27" s="7"/>
      <c r="N27" s="7">
        <v>1.3</v>
      </c>
      <c r="O27" s="7"/>
      <c r="P27" s="7"/>
      <c r="Q27" s="7"/>
      <c r="R27" s="7"/>
    </row>
    <row r="28" ht="36.15" customHeight="1" spans="1:18">
      <c r="A28" s="4" t="s">
        <v>98</v>
      </c>
      <c r="B28" s="4" t="s">
        <v>99</v>
      </c>
      <c r="C28" s="5" t="s">
        <v>414</v>
      </c>
      <c r="D28" s="4" t="s">
        <v>431</v>
      </c>
      <c r="E28" s="5" t="s">
        <v>432</v>
      </c>
      <c r="F28" s="6">
        <v>15</v>
      </c>
      <c r="G28" s="7">
        <v>860</v>
      </c>
      <c r="H28" s="7">
        <v>12900</v>
      </c>
      <c r="I28" s="9">
        <v>1.29</v>
      </c>
      <c r="J28" s="7"/>
      <c r="K28" s="7"/>
      <c r="L28" s="7"/>
      <c r="M28" s="7"/>
      <c r="N28" s="7">
        <v>1.29</v>
      </c>
      <c r="O28" s="7"/>
      <c r="P28" s="7"/>
      <c r="Q28" s="7"/>
      <c r="R28" s="7"/>
    </row>
    <row r="29" ht="36.15" customHeight="1" spans="1:18">
      <c r="A29" s="4" t="s">
        <v>98</v>
      </c>
      <c r="B29" s="4" t="s">
        <v>99</v>
      </c>
      <c r="C29" s="5" t="s">
        <v>414</v>
      </c>
      <c r="D29" s="4" t="s">
        <v>431</v>
      </c>
      <c r="E29" s="5" t="s">
        <v>432</v>
      </c>
      <c r="F29" s="6">
        <v>20</v>
      </c>
      <c r="G29" s="7">
        <v>790</v>
      </c>
      <c r="H29" s="7">
        <v>15800</v>
      </c>
      <c r="I29" s="9">
        <v>1.58</v>
      </c>
      <c r="J29" s="7"/>
      <c r="K29" s="7"/>
      <c r="L29" s="7"/>
      <c r="M29" s="7"/>
      <c r="N29" s="7">
        <v>1.58</v>
      </c>
      <c r="O29" s="7"/>
      <c r="P29" s="7"/>
      <c r="Q29" s="7"/>
      <c r="R29" s="7"/>
    </row>
    <row r="30" ht="36.15" customHeight="1" spans="1:18">
      <c r="A30" s="4" t="s">
        <v>98</v>
      </c>
      <c r="B30" s="4" t="s">
        <v>99</v>
      </c>
      <c r="C30" s="5" t="s">
        <v>414</v>
      </c>
      <c r="D30" s="4" t="s">
        <v>431</v>
      </c>
      <c r="E30" s="5" t="s">
        <v>432</v>
      </c>
      <c r="F30" s="6">
        <v>46</v>
      </c>
      <c r="G30" s="7">
        <v>1000</v>
      </c>
      <c r="H30" s="7">
        <v>46000</v>
      </c>
      <c r="I30" s="9">
        <v>4.6</v>
      </c>
      <c r="J30" s="7"/>
      <c r="K30" s="7"/>
      <c r="L30" s="7"/>
      <c r="M30" s="7"/>
      <c r="N30" s="7">
        <v>4.6</v>
      </c>
      <c r="O30" s="7"/>
      <c r="P30" s="7"/>
      <c r="Q30" s="7"/>
      <c r="R30" s="7"/>
    </row>
    <row r="31" ht="36.15" customHeight="1" spans="1:18">
      <c r="A31" s="4" t="s">
        <v>98</v>
      </c>
      <c r="B31" s="4" t="s">
        <v>99</v>
      </c>
      <c r="C31" s="5" t="s">
        <v>414</v>
      </c>
      <c r="D31" s="4" t="s">
        <v>433</v>
      </c>
      <c r="E31" s="5" t="s">
        <v>434</v>
      </c>
      <c r="F31" s="6">
        <v>10</v>
      </c>
      <c r="G31" s="7">
        <v>780</v>
      </c>
      <c r="H31" s="7">
        <v>7800</v>
      </c>
      <c r="I31" s="9">
        <v>0.78</v>
      </c>
      <c r="J31" s="7"/>
      <c r="K31" s="7"/>
      <c r="L31" s="7"/>
      <c r="M31" s="7"/>
      <c r="N31" s="7">
        <v>0.78</v>
      </c>
      <c r="O31" s="7"/>
      <c r="P31" s="7"/>
      <c r="Q31" s="7"/>
      <c r="R31" s="7"/>
    </row>
    <row r="32" ht="36.15" customHeight="1" spans="1:18">
      <c r="A32" s="4" t="s">
        <v>98</v>
      </c>
      <c r="B32" s="4" t="s">
        <v>99</v>
      </c>
      <c r="C32" s="5" t="s">
        <v>414</v>
      </c>
      <c r="D32" s="4" t="s">
        <v>433</v>
      </c>
      <c r="E32" s="5" t="s">
        <v>434</v>
      </c>
      <c r="F32" s="6">
        <v>20</v>
      </c>
      <c r="G32" s="7">
        <v>780</v>
      </c>
      <c r="H32" s="7">
        <v>15600</v>
      </c>
      <c r="I32" s="9">
        <v>1.56</v>
      </c>
      <c r="J32" s="7"/>
      <c r="K32" s="7"/>
      <c r="L32" s="7"/>
      <c r="M32" s="7"/>
      <c r="N32" s="7">
        <v>1.56</v>
      </c>
      <c r="O32" s="7"/>
      <c r="P32" s="7"/>
      <c r="Q32" s="7"/>
      <c r="R32" s="7"/>
    </row>
    <row r="33" ht="36.15" customHeight="1" spans="1:18">
      <c r="A33" s="4" t="s">
        <v>98</v>
      </c>
      <c r="B33" s="4" t="s">
        <v>99</v>
      </c>
      <c r="C33" s="5" t="s">
        <v>414</v>
      </c>
      <c r="D33" s="4" t="s">
        <v>433</v>
      </c>
      <c r="E33" s="5" t="s">
        <v>434</v>
      </c>
      <c r="F33" s="6">
        <v>75</v>
      </c>
      <c r="G33" s="7">
        <v>290</v>
      </c>
      <c r="H33" s="7">
        <v>21750</v>
      </c>
      <c r="I33" s="9">
        <v>2.175</v>
      </c>
      <c r="J33" s="7"/>
      <c r="K33" s="7"/>
      <c r="L33" s="7"/>
      <c r="M33" s="7"/>
      <c r="N33" s="7">
        <v>2.175</v>
      </c>
      <c r="O33" s="7"/>
      <c r="P33" s="7"/>
      <c r="Q33" s="7"/>
      <c r="R33" s="7"/>
    </row>
    <row r="34" ht="36.15" customHeight="1" spans="1:18">
      <c r="A34" s="4" t="s">
        <v>98</v>
      </c>
      <c r="B34" s="4" t="s">
        <v>99</v>
      </c>
      <c r="C34" s="5" t="s">
        <v>414</v>
      </c>
      <c r="D34" s="4" t="s">
        <v>435</v>
      </c>
      <c r="E34" s="5" t="s">
        <v>436</v>
      </c>
      <c r="F34" s="6">
        <v>6</v>
      </c>
      <c r="G34" s="7">
        <v>10000</v>
      </c>
      <c r="H34" s="7">
        <v>60000</v>
      </c>
      <c r="I34" s="9">
        <v>6</v>
      </c>
      <c r="J34" s="7"/>
      <c r="K34" s="7"/>
      <c r="L34" s="7"/>
      <c r="M34" s="7"/>
      <c r="N34" s="7">
        <v>6</v>
      </c>
      <c r="O34" s="7"/>
      <c r="P34" s="7"/>
      <c r="Q34" s="7"/>
      <c r="R34" s="7"/>
    </row>
    <row r="35" ht="36.15" customHeight="1" spans="1:18">
      <c r="A35" s="4" t="s">
        <v>98</v>
      </c>
      <c r="B35" s="4" t="s">
        <v>99</v>
      </c>
      <c r="C35" s="5" t="s">
        <v>414</v>
      </c>
      <c r="D35" s="4" t="s">
        <v>437</v>
      </c>
      <c r="E35" s="5" t="s">
        <v>438</v>
      </c>
      <c r="F35" s="6">
        <v>15</v>
      </c>
      <c r="G35" s="7">
        <v>1000</v>
      </c>
      <c r="H35" s="7">
        <v>15000</v>
      </c>
      <c r="I35" s="9">
        <v>1.5</v>
      </c>
      <c r="J35" s="7"/>
      <c r="K35" s="7"/>
      <c r="L35" s="7"/>
      <c r="M35" s="7"/>
      <c r="N35" s="7">
        <v>1.5</v>
      </c>
      <c r="O35" s="7"/>
      <c r="P35" s="7"/>
      <c r="Q35" s="7"/>
      <c r="R35" s="7"/>
    </row>
    <row r="36" ht="36.15" customHeight="1" spans="1:18">
      <c r="A36" s="4" t="s">
        <v>98</v>
      </c>
      <c r="B36" s="4" t="s">
        <v>99</v>
      </c>
      <c r="C36" s="5" t="s">
        <v>414</v>
      </c>
      <c r="D36" s="4" t="s">
        <v>437</v>
      </c>
      <c r="E36" s="5" t="s">
        <v>438</v>
      </c>
      <c r="F36" s="6">
        <v>30</v>
      </c>
      <c r="G36" s="7">
        <v>1000</v>
      </c>
      <c r="H36" s="7">
        <v>30000</v>
      </c>
      <c r="I36" s="9">
        <v>3</v>
      </c>
      <c r="J36" s="7"/>
      <c r="K36" s="7"/>
      <c r="L36" s="7"/>
      <c r="M36" s="7"/>
      <c r="N36" s="7">
        <v>3</v>
      </c>
      <c r="O36" s="7"/>
      <c r="P36" s="7"/>
      <c r="Q36" s="7"/>
      <c r="R36" s="7"/>
    </row>
    <row r="37" ht="36.15" customHeight="1" spans="1:18">
      <c r="A37" s="4" t="s">
        <v>98</v>
      </c>
      <c r="B37" s="4" t="s">
        <v>99</v>
      </c>
      <c r="C37" s="5" t="s">
        <v>414</v>
      </c>
      <c r="D37" s="4" t="s">
        <v>437</v>
      </c>
      <c r="E37" s="5" t="s">
        <v>438</v>
      </c>
      <c r="F37" s="6">
        <v>50</v>
      </c>
      <c r="G37" s="7">
        <v>1000</v>
      </c>
      <c r="H37" s="7">
        <v>50000</v>
      </c>
      <c r="I37" s="9">
        <v>5</v>
      </c>
      <c r="J37" s="7"/>
      <c r="K37" s="7"/>
      <c r="L37" s="7"/>
      <c r="M37" s="7"/>
      <c r="N37" s="7">
        <v>5</v>
      </c>
      <c r="O37" s="7"/>
      <c r="P37" s="7"/>
      <c r="Q37" s="7"/>
      <c r="R37" s="7"/>
    </row>
    <row r="38" ht="36.15" customHeight="1" spans="1:18">
      <c r="A38" s="4" t="s">
        <v>98</v>
      </c>
      <c r="B38" s="4" t="s">
        <v>99</v>
      </c>
      <c r="C38" s="5" t="s">
        <v>414</v>
      </c>
      <c r="D38" s="4" t="s">
        <v>439</v>
      </c>
      <c r="E38" s="5" t="s">
        <v>440</v>
      </c>
      <c r="F38" s="6">
        <v>5</v>
      </c>
      <c r="G38" s="7">
        <v>12000</v>
      </c>
      <c r="H38" s="7">
        <v>60000</v>
      </c>
      <c r="I38" s="9">
        <v>6</v>
      </c>
      <c r="J38" s="7"/>
      <c r="K38" s="7"/>
      <c r="L38" s="7"/>
      <c r="M38" s="7"/>
      <c r="N38" s="7">
        <v>6</v>
      </c>
      <c r="O38" s="7"/>
      <c r="P38" s="7"/>
      <c r="Q38" s="7"/>
      <c r="R38" s="7"/>
    </row>
    <row r="39" ht="36.15" customHeight="1" spans="1:18">
      <c r="A39" s="4" t="s">
        <v>98</v>
      </c>
      <c r="B39" s="4" t="s">
        <v>99</v>
      </c>
      <c r="C39" s="5" t="s">
        <v>414</v>
      </c>
      <c r="D39" s="4" t="s">
        <v>441</v>
      </c>
      <c r="E39" s="5" t="s">
        <v>442</v>
      </c>
      <c r="F39" s="6">
        <v>1</v>
      </c>
      <c r="G39" s="7">
        <v>1600</v>
      </c>
      <c r="H39" s="7">
        <v>1600</v>
      </c>
      <c r="I39" s="9">
        <v>0.16</v>
      </c>
      <c r="J39" s="7"/>
      <c r="K39" s="7"/>
      <c r="L39" s="7"/>
      <c r="M39" s="7"/>
      <c r="N39" s="7">
        <v>0.16</v>
      </c>
      <c r="O39" s="7"/>
      <c r="P39" s="7"/>
      <c r="Q39" s="7"/>
      <c r="R39" s="7"/>
    </row>
    <row r="40" ht="36.15" customHeight="1" spans="1:18">
      <c r="A40" s="4" t="s">
        <v>98</v>
      </c>
      <c r="B40" s="4" t="s">
        <v>99</v>
      </c>
      <c r="C40" s="5" t="s">
        <v>414</v>
      </c>
      <c r="D40" s="4" t="s">
        <v>441</v>
      </c>
      <c r="E40" s="5" t="s">
        <v>442</v>
      </c>
      <c r="F40" s="6">
        <v>3</v>
      </c>
      <c r="G40" s="7">
        <v>1400</v>
      </c>
      <c r="H40" s="7">
        <v>4200</v>
      </c>
      <c r="I40" s="9">
        <v>0.42</v>
      </c>
      <c r="J40" s="7"/>
      <c r="K40" s="7"/>
      <c r="L40" s="7"/>
      <c r="M40" s="7"/>
      <c r="N40" s="7">
        <v>0.42</v>
      </c>
      <c r="O40" s="7"/>
      <c r="P40" s="7"/>
      <c r="Q40" s="7"/>
      <c r="R40" s="7"/>
    </row>
    <row r="41" ht="36.15" customHeight="1" spans="1:18">
      <c r="A41" s="4" t="s">
        <v>98</v>
      </c>
      <c r="B41" s="4" t="s">
        <v>99</v>
      </c>
      <c r="C41" s="5" t="s">
        <v>414</v>
      </c>
      <c r="D41" s="4" t="s">
        <v>443</v>
      </c>
      <c r="E41" s="5" t="s">
        <v>444</v>
      </c>
      <c r="F41" s="6">
        <v>2</v>
      </c>
      <c r="G41" s="7">
        <v>5000</v>
      </c>
      <c r="H41" s="7">
        <v>10000</v>
      </c>
      <c r="I41" s="9">
        <v>1</v>
      </c>
      <c r="J41" s="7"/>
      <c r="K41" s="7"/>
      <c r="L41" s="7"/>
      <c r="M41" s="7"/>
      <c r="N41" s="7">
        <v>1</v>
      </c>
      <c r="O41" s="7"/>
      <c r="P41" s="7"/>
      <c r="Q41" s="7"/>
      <c r="R41" s="7"/>
    </row>
    <row r="42" ht="36.15" customHeight="1" spans="1:18">
      <c r="A42" s="4" t="s">
        <v>98</v>
      </c>
      <c r="B42" s="4" t="s">
        <v>99</v>
      </c>
      <c r="C42" s="5" t="s">
        <v>414</v>
      </c>
      <c r="D42" s="4" t="s">
        <v>443</v>
      </c>
      <c r="E42" s="5" t="s">
        <v>444</v>
      </c>
      <c r="F42" s="6">
        <v>6</v>
      </c>
      <c r="G42" s="7">
        <v>2000</v>
      </c>
      <c r="H42" s="7">
        <v>12000</v>
      </c>
      <c r="I42" s="9">
        <v>1.2</v>
      </c>
      <c r="J42" s="7"/>
      <c r="K42" s="7"/>
      <c r="L42" s="7"/>
      <c r="M42" s="7"/>
      <c r="N42" s="7">
        <v>1.2</v>
      </c>
      <c r="O42" s="7"/>
      <c r="P42" s="7"/>
      <c r="Q42" s="7"/>
      <c r="R42" s="7"/>
    </row>
    <row r="43" ht="36.15" customHeight="1" spans="1:18">
      <c r="A43" s="4" t="s">
        <v>98</v>
      </c>
      <c r="B43" s="4" t="s">
        <v>99</v>
      </c>
      <c r="C43" s="5" t="s">
        <v>414</v>
      </c>
      <c r="D43" s="4" t="s">
        <v>443</v>
      </c>
      <c r="E43" s="5" t="s">
        <v>444</v>
      </c>
      <c r="F43" s="6">
        <v>12</v>
      </c>
      <c r="G43" s="7">
        <v>4000</v>
      </c>
      <c r="H43" s="7">
        <v>48000</v>
      </c>
      <c r="I43" s="9">
        <v>4.8</v>
      </c>
      <c r="J43" s="7"/>
      <c r="K43" s="7"/>
      <c r="L43" s="7"/>
      <c r="M43" s="7"/>
      <c r="N43" s="7">
        <v>4.8</v>
      </c>
      <c r="O43" s="7"/>
      <c r="P43" s="7"/>
      <c r="Q43" s="7"/>
      <c r="R43" s="7"/>
    </row>
    <row r="44" ht="36.15" customHeight="1" spans="1:18">
      <c r="A44" s="4" t="s">
        <v>98</v>
      </c>
      <c r="B44" s="4" t="s">
        <v>99</v>
      </c>
      <c r="C44" s="5" t="s">
        <v>414</v>
      </c>
      <c r="D44" s="4" t="s">
        <v>445</v>
      </c>
      <c r="E44" s="5" t="s">
        <v>446</v>
      </c>
      <c r="F44" s="6">
        <v>12</v>
      </c>
      <c r="G44" s="7">
        <v>65</v>
      </c>
      <c r="H44" s="7">
        <v>780</v>
      </c>
      <c r="I44" s="9">
        <v>0.078</v>
      </c>
      <c r="J44" s="7"/>
      <c r="K44" s="7"/>
      <c r="L44" s="7"/>
      <c r="M44" s="7"/>
      <c r="N44" s="7">
        <v>0.078</v>
      </c>
      <c r="O44" s="7"/>
      <c r="P44" s="7"/>
      <c r="Q44" s="7"/>
      <c r="R44" s="7"/>
    </row>
    <row r="45" ht="36.15" customHeight="1" spans="1:18">
      <c r="A45" s="4" t="s">
        <v>98</v>
      </c>
      <c r="B45" s="4" t="s">
        <v>99</v>
      </c>
      <c r="C45" s="5" t="s">
        <v>414</v>
      </c>
      <c r="D45" s="4" t="s">
        <v>445</v>
      </c>
      <c r="E45" s="5" t="s">
        <v>446</v>
      </c>
      <c r="F45" s="6">
        <v>19</v>
      </c>
      <c r="G45" s="7">
        <v>2000</v>
      </c>
      <c r="H45" s="7">
        <v>38000</v>
      </c>
      <c r="I45" s="9">
        <v>3.8</v>
      </c>
      <c r="J45" s="7"/>
      <c r="K45" s="7"/>
      <c r="L45" s="7"/>
      <c r="M45" s="7"/>
      <c r="N45" s="7">
        <v>3.8</v>
      </c>
      <c r="O45" s="7"/>
      <c r="P45" s="7"/>
      <c r="Q45" s="7"/>
      <c r="R45" s="7"/>
    </row>
    <row r="46" ht="36.15" customHeight="1" spans="1:18">
      <c r="A46" s="4" t="s">
        <v>98</v>
      </c>
      <c r="B46" s="4" t="s">
        <v>99</v>
      </c>
      <c r="C46" s="5" t="s">
        <v>414</v>
      </c>
      <c r="D46" s="4" t="s">
        <v>447</v>
      </c>
      <c r="E46" s="5" t="s">
        <v>448</v>
      </c>
      <c r="F46" s="6">
        <v>1</v>
      </c>
      <c r="G46" s="7">
        <v>60000</v>
      </c>
      <c r="H46" s="7">
        <v>60000</v>
      </c>
      <c r="I46" s="9">
        <v>6</v>
      </c>
      <c r="J46" s="7"/>
      <c r="K46" s="7"/>
      <c r="L46" s="7"/>
      <c r="M46" s="7"/>
      <c r="N46" s="7">
        <v>6</v>
      </c>
      <c r="O46" s="7"/>
      <c r="P46" s="7"/>
      <c r="Q46" s="7"/>
      <c r="R46" s="7"/>
    </row>
    <row r="47" ht="36.15" customHeight="1" spans="1:18">
      <c r="A47" s="4" t="s">
        <v>98</v>
      </c>
      <c r="B47" s="4" t="s">
        <v>99</v>
      </c>
      <c r="C47" s="5" t="s">
        <v>414</v>
      </c>
      <c r="D47" s="4" t="s">
        <v>447</v>
      </c>
      <c r="E47" s="5" t="s">
        <v>448</v>
      </c>
      <c r="F47" s="6">
        <v>2</v>
      </c>
      <c r="G47" s="7">
        <v>80000</v>
      </c>
      <c r="H47" s="7">
        <v>160000</v>
      </c>
      <c r="I47" s="9">
        <v>16</v>
      </c>
      <c r="J47" s="7"/>
      <c r="K47" s="7"/>
      <c r="L47" s="7"/>
      <c r="M47" s="7"/>
      <c r="N47" s="7">
        <v>16</v>
      </c>
      <c r="O47" s="7"/>
      <c r="P47" s="7"/>
      <c r="Q47" s="7"/>
      <c r="R47" s="7"/>
    </row>
    <row r="48" ht="36.15" customHeight="1" spans="1:18">
      <c r="A48" s="4" t="s">
        <v>98</v>
      </c>
      <c r="B48" s="4" t="s">
        <v>99</v>
      </c>
      <c r="C48" s="5" t="s">
        <v>414</v>
      </c>
      <c r="D48" s="4" t="s">
        <v>447</v>
      </c>
      <c r="E48" s="5" t="s">
        <v>448</v>
      </c>
      <c r="F48" s="6">
        <v>1</v>
      </c>
      <c r="G48" s="7">
        <v>100000</v>
      </c>
      <c r="H48" s="7">
        <v>100000</v>
      </c>
      <c r="I48" s="9">
        <v>10</v>
      </c>
      <c r="J48" s="7"/>
      <c r="K48" s="7"/>
      <c r="L48" s="7"/>
      <c r="M48" s="7"/>
      <c r="N48" s="7">
        <v>10</v>
      </c>
      <c r="O48" s="7"/>
      <c r="P48" s="7"/>
      <c r="Q48" s="7"/>
      <c r="R48" s="7"/>
    </row>
    <row r="49" ht="36.15" customHeight="1" spans="1:18">
      <c r="A49" s="4" t="s">
        <v>98</v>
      </c>
      <c r="B49" s="4" t="s">
        <v>99</v>
      </c>
      <c r="C49" s="5" t="s">
        <v>414</v>
      </c>
      <c r="D49" s="4" t="s">
        <v>447</v>
      </c>
      <c r="E49" s="5" t="s">
        <v>448</v>
      </c>
      <c r="F49" s="6">
        <v>1</v>
      </c>
      <c r="G49" s="7">
        <v>180000</v>
      </c>
      <c r="H49" s="7">
        <v>180000</v>
      </c>
      <c r="I49" s="9">
        <v>18</v>
      </c>
      <c r="J49" s="7"/>
      <c r="K49" s="7"/>
      <c r="L49" s="7"/>
      <c r="M49" s="7"/>
      <c r="N49" s="7">
        <v>18</v>
      </c>
      <c r="O49" s="7"/>
      <c r="P49" s="7"/>
      <c r="Q49" s="7"/>
      <c r="R49" s="7"/>
    </row>
    <row r="50" ht="36.15" customHeight="1" spans="1:18">
      <c r="A50" s="4" t="s">
        <v>98</v>
      </c>
      <c r="B50" s="4" t="s">
        <v>99</v>
      </c>
      <c r="C50" s="5" t="s">
        <v>414</v>
      </c>
      <c r="D50" s="4" t="s">
        <v>447</v>
      </c>
      <c r="E50" s="5" t="s">
        <v>448</v>
      </c>
      <c r="F50" s="6">
        <v>1</v>
      </c>
      <c r="G50" s="7">
        <v>550000</v>
      </c>
      <c r="H50" s="7">
        <v>550000</v>
      </c>
      <c r="I50" s="9">
        <v>55</v>
      </c>
      <c r="J50" s="7"/>
      <c r="K50" s="7"/>
      <c r="L50" s="7"/>
      <c r="M50" s="7"/>
      <c r="N50" s="7">
        <v>55</v>
      </c>
      <c r="O50" s="7"/>
      <c r="P50" s="7"/>
      <c r="Q50" s="7"/>
      <c r="R50" s="7"/>
    </row>
    <row r="51" ht="36.15" customHeight="1" spans="1:18">
      <c r="A51" s="4" t="s">
        <v>98</v>
      </c>
      <c r="B51" s="4" t="s">
        <v>99</v>
      </c>
      <c r="C51" s="5" t="s">
        <v>414</v>
      </c>
      <c r="D51" s="4" t="s">
        <v>447</v>
      </c>
      <c r="E51" s="5" t="s">
        <v>448</v>
      </c>
      <c r="F51" s="6">
        <v>1</v>
      </c>
      <c r="G51" s="7">
        <v>1800000</v>
      </c>
      <c r="H51" s="7">
        <v>1800000</v>
      </c>
      <c r="I51" s="9">
        <v>180</v>
      </c>
      <c r="J51" s="7"/>
      <c r="K51" s="7"/>
      <c r="L51" s="7"/>
      <c r="M51" s="7"/>
      <c r="N51" s="7">
        <v>180</v>
      </c>
      <c r="O51" s="7"/>
      <c r="P51" s="7"/>
      <c r="Q51" s="7"/>
      <c r="R51" s="7"/>
    </row>
    <row r="52" ht="36.15" customHeight="1" spans="1:18">
      <c r="A52" s="4" t="s">
        <v>98</v>
      </c>
      <c r="B52" s="4" t="s">
        <v>99</v>
      </c>
      <c r="C52" s="5" t="s">
        <v>414</v>
      </c>
      <c r="D52" s="4" t="s">
        <v>449</v>
      </c>
      <c r="E52" s="5" t="s">
        <v>450</v>
      </c>
      <c r="F52" s="6">
        <v>1</v>
      </c>
      <c r="G52" s="7">
        <v>450000</v>
      </c>
      <c r="H52" s="7">
        <v>450000</v>
      </c>
      <c r="I52" s="9">
        <v>45</v>
      </c>
      <c r="J52" s="7"/>
      <c r="K52" s="7"/>
      <c r="L52" s="7"/>
      <c r="M52" s="7"/>
      <c r="N52" s="7">
        <v>45</v>
      </c>
      <c r="O52" s="7"/>
      <c r="P52" s="7"/>
      <c r="Q52" s="7"/>
      <c r="R52" s="7"/>
    </row>
    <row r="53" ht="36.15" customHeight="1" spans="1:18">
      <c r="A53" s="4" t="s">
        <v>98</v>
      </c>
      <c r="B53" s="4" t="s">
        <v>99</v>
      </c>
      <c r="C53" s="5" t="s">
        <v>414</v>
      </c>
      <c r="D53" s="4" t="s">
        <v>451</v>
      </c>
      <c r="E53" s="5" t="s">
        <v>452</v>
      </c>
      <c r="F53" s="6">
        <v>50</v>
      </c>
      <c r="G53" s="7">
        <v>5000</v>
      </c>
      <c r="H53" s="7">
        <v>250000</v>
      </c>
      <c r="I53" s="9">
        <v>25</v>
      </c>
      <c r="J53" s="7"/>
      <c r="K53" s="7"/>
      <c r="L53" s="7"/>
      <c r="M53" s="7"/>
      <c r="N53" s="7">
        <v>25</v>
      </c>
      <c r="O53" s="7"/>
      <c r="P53" s="7"/>
      <c r="Q53" s="7"/>
      <c r="R53" s="7"/>
    </row>
    <row r="54" ht="36.15" customHeight="1" spans="1:18">
      <c r="A54" s="4" t="s">
        <v>98</v>
      </c>
      <c r="B54" s="4" t="s">
        <v>99</v>
      </c>
      <c r="C54" s="5" t="s">
        <v>414</v>
      </c>
      <c r="D54" s="4" t="s">
        <v>453</v>
      </c>
      <c r="E54" s="5" t="s">
        <v>454</v>
      </c>
      <c r="F54" s="6">
        <v>5</v>
      </c>
      <c r="G54" s="7">
        <v>5000</v>
      </c>
      <c r="H54" s="7">
        <v>25000</v>
      </c>
      <c r="I54" s="9">
        <v>2.5</v>
      </c>
      <c r="J54" s="7"/>
      <c r="K54" s="7"/>
      <c r="L54" s="7"/>
      <c r="M54" s="7"/>
      <c r="N54" s="7">
        <v>2.5</v>
      </c>
      <c r="O54" s="7"/>
      <c r="P54" s="7"/>
      <c r="Q54" s="7"/>
      <c r="R54" s="7"/>
    </row>
    <row r="55" ht="36.15" customHeight="1" spans="1:18">
      <c r="A55" s="4" t="s">
        <v>98</v>
      </c>
      <c r="B55" s="4" t="s">
        <v>99</v>
      </c>
      <c r="C55" s="5" t="s">
        <v>414</v>
      </c>
      <c r="D55" s="4" t="s">
        <v>455</v>
      </c>
      <c r="E55" s="5" t="s">
        <v>456</v>
      </c>
      <c r="F55" s="6">
        <v>10</v>
      </c>
      <c r="G55" s="7">
        <v>3500</v>
      </c>
      <c r="H55" s="7">
        <v>35000</v>
      </c>
      <c r="I55" s="9">
        <v>3.5</v>
      </c>
      <c r="J55" s="7"/>
      <c r="K55" s="7"/>
      <c r="L55" s="7"/>
      <c r="M55" s="7"/>
      <c r="N55" s="7">
        <v>3.5</v>
      </c>
      <c r="O55" s="7"/>
      <c r="P55" s="7"/>
      <c r="Q55" s="7"/>
      <c r="R55" s="7"/>
    </row>
    <row r="56" ht="36.15" customHeight="1" spans="1:18">
      <c r="A56" s="4" t="s">
        <v>98</v>
      </c>
      <c r="B56" s="4" t="s">
        <v>99</v>
      </c>
      <c r="C56" s="5" t="s">
        <v>414</v>
      </c>
      <c r="D56" s="4" t="s">
        <v>455</v>
      </c>
      <c r="E56" s="5" t="s">
        <v>456</v>
      </c>
      <c r="F56" s="6">
        <v>20</v>
      </c>
      <c r="G56" s="7">
        <v>2000</v>
      </c>
      <c r="H56" s="7">
        <v>40000</v>
      </c>
      <c r="I56" s="9">
        <v>4</v>
      </c>
      <c r="J56" s="7"/>
      <c r="K56" s="7"/>
      <c r="L56" s="7"/>
      <c r="M56" s="7"/>
      <c r="N56" s="7">
        <v>4</v>
      </c>
      <c r="O56" s="7"/>
      <c r="P56" s="7"/>
      <c r="Q56" s="7"/>
      <c r="R56" s="7"/>
    </row>
    <row r="57" ht="36.15" customHeight="1" spans="1:18">
      <c r="A57" s="4" t="s">
        <v>98</v>
      </c>
      <c r="B57" s="4" t="s">
        <v>99</v>
      </c>
      <c r="C57" s="5" t="s">
        <v>268</v>
      </c>
      <c r="D57" s="4" t="s">
        <v>443</v>
      </c>
      <c r="E57" s="5" t="s">
        <v>444</v>
      </c>
      <c r="F57" s="6">
        <v>1</v>
      </c>
      <c r="G57" s="7">
        <v>25000</v>
      </c>
      <c r="H57" s="7">
        <v>25000</v>
      </c>
      <c r="I57" s="9">
        <v>2.5</v>
      </c>
      <c r="J57" s="7">
        <v>2.5</v>
      </c>
      <c r="K57" s="7"/>
      <c r="L57" s="7"/>
      <c r="M57" s="7"/>
      <c r="N57" s="7"/>
      <c r="O57" s="7"/>
      <c r="P57" s="7"/>
      <c r="Q57" s="7"/>
      <c r="R57" s="7"/>
    </row>
    <row r="58" ht="36.15" customHeight="1" spans="1:18">
      <c r="A58" s="4" t="s">
        <v>98</v>
      </c>
      <c r="B58" s="4" t="s">
        <v>99</v>
      </c>
      <c r="C58" s="5" t="s">
        <v>268</v>
      </c>
      <c r="D58" s="4" t="s">
        <v>451</v>
      </c>
      <c r="E58" s="5" t="s">
        <v>452</v>
      </c>
      <c r="F58" s="6">
        <v>5</v>
      </c>
      <c r="G58" s="7">
        <v>5000</v>
      </c>
      <c r="H58" s="7">
        <v>25000</v>
      </c>
      <c r="I58" s="9">
        <v>2.5</v>
      </c>
      <c r="J58" s="7">
        <v>2.5</v>
      </c>
      <c r="K58" s="7"/>
      <c r="L58" s="7"/>
      <c r="M58" s="7"/>
      <c r="N58" s="7"/>
      <c r="O58" s="7"/>
      <c r="P58" s="7"/>
      <c r="Q58" s="7"/>
      <c r="R58" s="7"/>
    </row>
    <row r="59" ht="34.15" customHeight="1" spans="1:18">
      <c r="A59" s="3"/>
      <c r="B59" s="3" t="s">
        <v>274</v>
      </c>
      <c r="C59" s="3"/>
      <c r="D59" s="3"/>
      <c r="E59" s="3"/>
      <c r="F59" s="8">
        <v>508</v>
      </c>
      <c r="G59" s="3"/>
      <c r="H59" s="9">
        <f>SUM(H6:H58)</f>
        <v>13533730</v>
      </c>
      <c r="I59" s="9">
        <v>1353.373</v>
      </c>
      <c r="J59" s="9">
        <v>5</v>
      </c>
      <c r="K59" s="9"/>
      <c r="L59" s="9"/>
      <c r="M59" s="9"/>
      <c r="N59" s="9">
        <v>1348.373</v>
      </c>
      <c r="O59" s="9"/>
      <c r="P59" s="9"/>
      <c r="Q59" s="9"/>
      <c r="R59" s="9"/>
    </row>
  </sheetData>
  <mergeCells count="9">
    <mergeCell ref="A2:R2"/>
    <mergeCell ref="A3:K3"/>
    <mergeCell ref="F4:H4"/>
    <mergeCell ref="I4:R4"/>
    <mergeCell ref="A4:A5"/>
    <mergeCell ref="B4:B5"/>
    <mergeCell ref="C4:C5"/>
    <mergeCell ref="D4:D5"/>
    <mergeCell ref="E4:E5"/>
  </mergeCells>
  <pageMargins left="0.75" right="0.75" top="0.268999993801117" bottom="0.268999993801117" header="0" footer="0"/>
  <pageSetup paperSize="9" pageOrder="overThenDown"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40"/>
  <sheetViews>
    <sheetView workbookViewId="0">
      <selection activeCell="A1" sqref="A1:D1"/>
    </sheetView>
  </sheetViews>
  <sheetFormatPr defaultColWidth="10" defaultRowHeight="13.5" outlineLevelCol="3"/>
  <cols>
    <col min="1" max="1" width="51.2916666666667" customWidth="1"/>
    <col min="2" max="2" width="25.6416666666667" customWidth="1"/>
    <col min="3" max="3" width="51.2916666666667" customWidth="1"/>
    <col min="4" max="4" width="25.6416666666667" customWidth="1"/>
    <col min="5" max="5" width="9.76666666666667" customWidth="1"/>
  </cols>
  <sheetData>
    <row r="1" ht="22.75" customHeight="1" spans="1:4">
      <c r="A1" s="47" t="s">
        <v>2</v>
      </c>
      <c r="B1" s="47"/>
      <c r="C1" s="47"/>
      <c r="D1" s="47"/>
    </row>
    <row r="2" ht="56.95" customHeight="1" spans="1:4">
      <c r="A2" s="2" t="s">
        <v>26</v>
      </c>
      <c r="B2" s="2"/>
      <c r="C2" s="2"/>
      <c r="D2" s="2"/>
    </row>
    <row r="3" ht="22.75" customHeight="1" spans="1:4">
      <c r="A3" s="1"/>
      <c r="B3" s="1"/>
      <c r="C3" s="1"/>
      <c r="D3" s="37" t="s">
        <v>27</v>
      </c>
    </row>
    <row r="4" ht="56.95" customHeight="1" spans="1:4">
      <c r="A4" s="3" t="s">
        <v>28</v>
      </c>
      <c r="B4" s="3"/>
      <c r="C4" s="3" t="s">
        <v>29</v>
      </c>
      <c r="D4" s="3"/>
    </row>
    <row r="5" ht="34.15" customHeight="1" spans="1:4">
      <c r="A5" s="3" t="s">
        <v>30</v>
      </c>
      <c r="B5" s="3" t="s">
        <v>31</v>
      </c>
      <c r="C5" s="3" t="s">
        <v>30</v>
      </c>
      <c r="D5" s="42" t="s">
        <v>31</v>
      </c>
    </row>
    <row r="6" ht="34.15" customHeight="1" spans="1:4">
      <c r="A6" s="36" t="s">
        <v>32</v>
      </c>
      <c r="B6" s="7">
        <v>1775.828988</v>
      </c>
      <c r="C6" s="36" t="s">
        <v>33</v>
      </c>
      <c r="D6" s="7"/>
    </row>
    <row r="7" ht="34.15" customHeight="1" spans="1:4">
      <c r="A7" s="36" t="s">
        <v>34</v>
      </c>
      <c r="B7" s="7"/>
      <c r="C7" s="36" t="s">
        <v>35</v>
      </c>
      <c r="D7" s="7"/>
    </row>
    <row r="8" ht="34.15" customHeight="1" spans="1:4">
      <c r="A8" s="36" t="s">
        <v>36</v>
      </c>
      <c r="B8" s="7"/>
      <c r="C8" s="36" t="s">
        <v>37</v>
      </c>
      <c r="D8" s="7"/>
    </row>
    <row r="9" ht="34.15" customHeight="1" spans="1:4">
      <c r="A9" s="36" t="s">
        <v>38</v>
      </c>
      <c r="B9" s="7"/>
      <c r="C9" s="36" t="s">
        <v>39</v>
      </c>
      <c r="D9" s="7"/>
    </row>
    <row r="10" ht="34.15" customHeight="1" spans="1:4">
      <c r="A10" s="36" t="s">
        <v>40</v>
      </c>
      <c r="B10" s="7">
        <v>9800</v>
      </c>
      <c r="C10" s="36" t="s">
        <v>41</v>
      </c>
      <c r="D10" s="7"/>
    </row>
    <row r="11" ht="34.15" customHeight="1" spans="1:4">
      <c r="A11" s="36" t="s">
        <v>42</v>
      </c>
      <c r="B11" s="7"/>
      <c r="C11" s="36" t="s">
        <v>43</v>
      </c>
      <c r="D11" s="7">
        <v>105</v>
      </c>
    </row>
    <row r="12" ht="34.15" customHeight="1" spans="1:4">
      <c r="A12" s="36" t="s">
        <v>44</v>
      </c>
      <c r="B12" s="7"/>
      <c r="C12" s="36" t="s">
        <v>45</v>
      </c>
      <c r="D12" s="7"/>
    </row>
    <row r="13" ht="34.15" customHeight="1" spans="1:4">
      <c r="A13" s="36" t="s">
        <v>46</v>
      </c>
      <c r="B13" s="7"/>
      <c r="C13" s="36" t="s">
        <v>47</v>
      </c>
      <c r="D13" s="7">
        <v>495.811566</v>
      </c>
    </row>
    <row r="14" ht="34.15" customHeight="1" spans="1:4">
      <c r="A14" s="36" t="s">
        <v>48</v>
      </c>
      <c r="B14" s="7"/>
      <c r="C14" s="36" t="s">
        <v>49</v>
      </c>
      <c r="D14" s="7"/>
    </row>
    <row r="15" ht="34.15" customHeight="1" spans="1:4">
      <c r="A15" s="36"/>
      <c r="B15" s="7"/>
      <c r="C15" s="36" t="s">
        <v>50</v>
      </c>
      <c r="D15" s="7">
        <v>11088.400709</v>
      </c>
    </row>
    <row r="16" ht="34.15" customHeight="1" spans="1:4">
      <c r="A16" s="36"/>
      <c r="B16" s="7"/>
      <c r="C16" s="36" t="s">
        <v>51</v>
      </c>
      <c r="D16" s="7"/>
    </row>
    <row r="17" ht="34.15" customHeight="1" spans="1:4">
      <c r="A17" s="36"/>
      <c r="B17" s="46"/>
      <c r="C17" s="36" t="s">
        <v>52</v>
      </c>
      <c r="D17" s="7"/>
    </row>
    <row r="18" ht="34.15" customHeight="1" spans="1:4">
      <c r="A18" s="36"/>
      <c r="B18" s="46"/>
      <c r="C18" s="36" t="s">
        <v>53</v>
      </c>
      <c r="D18" s="7"/>
    </row>
    <row r="19" ht="34.15" customHeight="1" spans="1:4">
      <c r="A19" s="36"/>
      <c r="B19" s="46"/>
      <c r="C19" s="36" t="s">
        <v>54</v>
      </c>
      <c r="D19" s="7"/>
    </row>
    <row r="20" ht="34.15" customHeight="1" spans="1:4">
      <c r="A20" s="36"/>
      <c r="B20" s="46"/>
      <c r="C20" s="36" t="s">
        <v>55</v>
      </c>
      <c r="D20" s="7"/>
    </row>
    <row r="21" ht="34.15" customHeight="1" spans="1:4">
      <c r="A21" s="36"/>
      <c r="B21" s="7"/>
      <c r="C21" s="36" t="s">
        <v>56</v>
      </c>
      <c r="D21" s="7"/>
    </row>
    <row r="22" ht="34.15" customHeight="1" spans="1:4">
      <c r="A22" s="36"/>
      <c r="B22" s="46"/>
      <c r="C22" s="36" t="s">
        <v>57</v>
      </c>
      <c r="D22" s="7"/>
    </row>
    <row r="23" ht="34.15" customHeight="1" spans="1:4">
      <c r="A23" s="36"/>
      <c r="B23" s="46"/>
      <c r="C23" s="36" t="s">
        <v>58</v>
      </c>
      <c r="D23" s="7"/>
    </row>
    <row r="24" ht="34.15" customHeight="1" spans="1:4">
      <c r="A24" s="36"/>
      <c r="B24" s="46"/>
      <c r="C24" s="36" t="s">
        <v>59</v>
      </c>
      <c r="D24" s="7"/>
    </row>
    <row r="25" ht="34.15" customHeight="1" spans="1:4">
      <c r="A25" s="36"/>
      <c r="B25" s="46"/>
      <c r="C25" s="36" t="s">
        <v>60</v>
      </c>
      <c r="D25" s="7">
        <v>250</v>
      </c>
    </row>
    <row r="26" ht="34.15" customHeight="1" spans="1:4">
      <c r="A26" s="36"/>
      <c r="B26" s="46"/>
      <c r="C26" s="36" t="s">
        <v>61</v>
      </c>
      <c r="D26" s="7"/>
    </row>
    <row r="27" ht="34.15" customHeight="1" spans="1:4">
      <c r="A27" s="36"/>
      <c r="B27" s="46"/>
      <c r="C27" s="36" t="s">
        <v>62</v>
      </c>
      <c r="D27" s="7"/>
    </row>
    <row r="28" ht="34.15" customHeight="1" spans="1:4">
      <c r="A28" s="36"/>
      <c r="B28" s="46"/>
      <c r="C28" s="36" t="s">
        <v>63</v>
      </c>
      <c r="D28" s="7"/>
    </row>
    <row r="29" ht="34.15" customHeight="1" spans="1:4">
      <c r="A29" s="36"/>
      <c r="B29" s="46"/>
      <c r="C29" s="36" t="s">
        <v>64</v>
      </c>
      <c r="D29" s="7"/>
    </row>
    <row r="30" ht="34.15" customHeight="1" spans="1:4">
      <c r="A30" s="36"/>
      <c r="B30" s="46"/>
      <c r="C30" s="36" t="s">
        <v>65</v>
      </c>
      <c r="D30" s="7"/>
    </row>
    <row r="31" ht="34.15" customHeight="1" spans="1:4">
      <c r="A31" s="36"/>
      <c r="B31" s="46"/>
      <c r="C31" s="36" t="s">
        <v>66</v>
      </c>
      <c r="D31" s="7"/>
    </row>
    <row r="32" ht="34.15" customHeight="1" spans="1:4">
      <c r="A32" s="36"/>
      <c r="B32" s="46"/>
      <c r="C32" s="36" t="s">
        <v>67</v>
      </c>
      <c r="D32" s="7"/>
    </row>
    <row r="33" ht="34.15" customHeight="1" spans="1:4">
      <c r="A33" s="36"/>
      <c r="B33" s="46"/>
      <c r="C33" s="36" t="s">
        <v>68</v>
      </c>
      <c r="D33" s="7"/>
    </row>
    <row r="34" ht="34.15" customHeight="1" spans="1:4">
      <c r="A34" s="36"/>
      <c r="B34" s="46"/>
      <c r="C34" s="36" t="s">
        <v>69</v>
      </c>
      <c r="D34" s="7"/>
    </row>
    <row r="35" ht="34.15" customHeight="1" spans="1:4">
      <c r="A35" s="36"/>
      <c r="B35" s="46"/>
      <c r="C35" s="36" t="s">
        <v>70</v>
      </c>
      <c r="D35" s="7"/>
    </row>
    <row r="36" ht="34.15" customHeight="1" spans="1:4">
      <c r="A36" s="36"/>
      <c r="B36" s="46"/>
      <c r="C36" s="36" t="s">
        <v>71</v>
      </c>
      <c r="D36" s="7"/>
    </row>
    <row r="37" ht="34.15" customHeight="1" spans="1:4">
      <c r="A37" s="3" t="s">
        <v>72</v>
      </c>
      <c r="B37" s="9">
        <v>11575.828988</v>
      </c>
      <c r="C37" s="3" t="s">
        <v>73</v>
      </c>
      <c r="D37" s="9">
        <v>11939.212275</v>
      </c>
    </row>
    <row r="38" ht="34.15" customHeight="1" spans="1:4">
      <c r="A38" s="5" t="s">
        <v>74</v>
      </c>
      <c r="B38" s="7">
        <v>363.383287</v>
      </c>
      <c r="C38" s="5" t="s">
        <v>75</v>
      </c>
      <c r="D38" s="52"/>
    </row>
    <row r="39" ht="34.15" customHeight="1" spans="1:4">
      <c r="A39" s="3" t="s">
        <v>76</v>
      </c>
      <c r="B39" s="9">
        <v>11939.212275</v>
      </c>
      <c r="C39" s="3" t="s">
        <v>77</v>
      </c>
      <c r="D39" s="9">
        <v>11939.212275</v>
      </c>
    </row>
    <row r="40" ht="22.75" customHeight="1" spans="1:4">
      <c r="A40" s="1" t="s">
        <v>78</v>
      </c>
      <c r="B40" s="1"/>
      <c r="C40" s="1"/>
      <c r="D40" s="1"/>
    </row>
  </sheetData>
  <mergeCells count="5">
    <mergeCell ref="A1:D1"/>
    <mergeCell ref="A2:D2"/>
    <mergeCell ref="A4:B4"/>
    <mergeCell ref="C4:D4"/>
    <mergeCell ref="A40:D40"/>
  </mergeCells>
  <pageMargins left="0.75" right="0.75" top="0.268999993801117" bottom="0.268999993801117" header="0" footer="0"/>
  <pageSetup paperSize="9" pageOrder="overThenDown"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8"/>
  <sheetViews>
    <sheetView workbookViewId="0">
      <selection activeCell="A1" sqref="A1"/>
    </sheetView>
  </sheetViews>
  <sheetFormatPr defaultColWidth="10" defaultRowHeight="13.5" outlineLevelRow="7"/>
  <cols>
    <col min="1" max="1" width="15.3833333333333" customWidth="1"/>
    <col min="2" max="2" width="30.775" customWidth="1"/>
    <col min="3" max="19" width="19.4916666666667" customWidth="1"/>
    <col min="20" max="20" width="9.76666666666667" customWidth="1"/>
  </cols>
  <sheetData>
    <row r="1" ht="22.75" customHeight="1" spans="1:19">
      <c r="A1" s="1" t="s">
        <v>4</v>
      </c>
      <c r="B1" s="1"/>
      <c r="C1" s="1"/>
      <c r="D1" s="1"/>
      <c r="E1" s="1"/>
      <c r="F1" s="1"/>
      <c r="G1" s="1"/>
      <c r="H1" s="1"/>
      <c r="I1" s="1"/>
      <c r="J1" s="1"/>
      <c r="K1" s="1"/>
      <c r="L1" s="1"/>
      <c r="M1" s="1"/>
      <c r="N1" s="1"/>
      <c r="O1" s="1"/>
      <c r="P1" s="1"/>
      <c r="Q1" s="1"/>
      <c r="R1" s="1"/>
      <c r="S1" s="1" t="s">
        <v>79</v>
      </c>
    </row>
    <row r="2" ht="56.95" customHeight="1" spans="1:19">
      <c r="A2" s="2" t="s">
        <v>80</v>
      </c>
      <c r="B2" s="2"/>
      <c r="C2" s="2"/>
      <c r="D2" s="2"/>
      <c r="E2" s="2"/>
      <c r="F2" s="2"/>
      <c r="G2" s="2"/>
      <c r="H2" s="2"/>
      <c r="I2" s="2"/>
      <c r="J2" s="2"/>
      <c r="K2" s="2"/>
      <c r="L2" s="2"/>
      <c r="M2" s="2"/>
      <c r="N2" s="2"/>
      <c r="O2" s="2"/>
      <c r="P2" s="2"/>
      <c r="Q2" s="2"/>
      <c r="R2" s="2"/>
      <c r="S2" s="2"/>
    </row>
    <row r="3" ht="22.75" customHeight="1" spans="1:19">
      <c r="A3" s="1"/>
      <c r="B3" s="1"/>
      <c r="C3" s="1"/>
      <c r="D3" s="1"/>
      <c r="E3" s="1"/>
      <c r="F3" s="1"/>
      <c r="G3" s="1"/>
      <c r="H3" s="1"/>
      <c r="I3" s="1"/>
      <c r="J3" s="1"/>
      <c r="K3" s="1"/>
      <c r="L3" s="1"/>
      <c r="M3" s="1"/>
      <c r="N3" s="1"/>
      <c r="O3" s="1"/>
      <c r="P3" s="1"/>
      <c r="Q3" s="41"/>
      <c r="R3" s="51" t="s">
        <v>27</v>
      </c>
      <c r="S3" s="51"/>
    </row>
    <row r="4" ht="28.45" customHeight="1" spans="1:19">
      <c r="A4" s="3" t="s">
        <v>81</v>
      </c>
      <c r="B4" s="3" t="s">
        <v>82</v>
      </c>
      <c r="C4" s="3" t="s">
        <v>83</v>
      </c>
      <c r="D4" s="3" t="s">
        <v>84</v>
      </c>
      <c r="E4" s="3"/>
      <c r="F4" s="3"/>
      <c r="G4" s="3"/>
      <c r="H4" s="3"/>
      <c r="I4" s="3"/>
      <c r="J4" s="3"/>
      <c r="K4" s="3"/>
      <c r="L4" s="3"/>
      <c r="M4" s="3"/>
      <c r="N4" s="3" t="s">
        <v>74</v>
      </c>
      <c r="O4" s="3"/>
      <c r="P4" s="3"/>
      <c r="Q4" s="3"/>
      <c r="R4" s="3"/>
      <c r="S4" s="3"/>
    </row>
    <row r="5" ht="28.45" customHeight="1" spans="1:19">
      <c r="A5" s="3"/>
      <c r="B5" s="3"/>
      <c r="C5" s="3"/>
      <c r="D5" s="3" t="s">
        <v>85</v>
      </c>
      <c r="E5" s="3" t="s">
        <v>86</v>
      </c>
      <c r="F5" s="3" t="s">
        <v>87</v>
      </c>
      <c r="G5" s="3" t="s">
        <v>88</v>
      </c>
      <c r="H5" s="3" t="s">
        <v>89</v>
      </c>
      <c r="I5" s="3" t="s">
        <v>90</v>
      </c>
      <c r="J5" s="3" t="s">
        <v>91</v>
      </c>
      <c r="K5" s="3" t="s">
        <v>92</v>
      </c>
      <c r="L5" s="3" t="s">
        <v>93</v>
      </c>
      <c r="M5" s="3" t="s">
        <v>94</v>
      </c>
      <c r="N5" s="3" t="s">
        <v>85</v>
      </c>
      <c r="O5" s="3" t="s">
        <v>86</v>
      </c>
      <c r="P5" s="3" t="s">
        <v>87</v>
      </c>
      <c r="Q5" s="3" t="s">
        <v>88</v>
      </c>
      <c r="R5" s="3" t="s">
        <v>89</v>
      </c>
      <c r="S5" s="3" t="s">
        <v>95</v>
      </c>
    </row>
    <row r="6" ht="34.15" customHeight="1" spans="1:19">
      <c r="A6" s="4" t="s">
        <v>96</v>
      </c>
      <c r="B6" s="4" t="s">
        <v>97</v>
      </c>
      <c r="C6" s="39">
        <v>11939.212275</v>
      </c>
      <c r="D6" s="39">
        <v>11575.828988</v>
      </c>
      <c r="E6" s="39">
        <v>1775.828988</v>
      </c>
      <c r="F6" s="39"/>
      <c r="G6" s="39"/>
      <c r="H6" s="39"/>
      <c r="I6" s="39">
        <v>9800</v>
      </c>
      <c r="J6" s="39"/>
      <c r="K6" s="39"/>
      <c r="L6" s="39"/>
      <c r="M6" s="39"/>
      <c r="N6" s="39">
        <v>363.383287</v>
      </c>
      <c r="O6" s="39">
        <v>363.383287</v>
      </c>
      <c r="P6" s="39"/>
      <c r="Q6" s="39"/>
      <c r="R6" s="39"/>
      <c r="S6" s="39"/>
    </row>
    <row r="7" ht="34.15" customHeight="1" spans="1:19">
      <c r="A7" s="4" t="s">
        <v>98</v>
      </c>
      <c r="B7" s="4" t="s">
        <v>99</v>
      </c>
      <c r="C7" s="39">
        <v>11939.212275</v>
      </c>
      <c r="D7" s="39">
        <v>11575.828988</v>
      </c>
      <c r="E7" s="7">
        <v>1775.828988</v>
      </c>
      <c r="F7" s="7"/>
      <c r="G7" s="7"/>
      <c r="H7" s="7"/>
      <c r="I7" s="7">
        <v>9800</v>
      </c>
      <c r="J7" s="7"/>
      <c r="K7" s="7"/>
      <c r="L7" s="7"/>
      <c r="M7" s="7"/>
      <c r="N7" s="39">
        <v>363.383287</v>
      </c>
      <c r="O7" s="7">
        <v>363.383287</v>
      </c>
      <c r="P7" s="7"/>
      <c r="Q7" s="7"/>
      <c r="R7" s="7"/>
      <c r="S7" s="7"/>
    </row>
    <row r="8" ht="34.15" customHeight="1" spans="1:19">
      <c r="A8" s="3" t="s">
        <v>83</v>
      </c>
      <c r="B8" s="3"/>
      <c r="C8" s="39">
        <v>11939.212275</v>
      </c>
      <c r="D8" s="39">
        <v>11575.828988</v>
      </c>
      <c r="E8" s="39">
        <v>1775.828988</v>
      </c>
      <c r="F8" s="39"/>
      <c r="G8" s="39"/>
      <c r="H8" s="39"/>
      <c r="I8" s="39">
        <v>9800</v>
      </c>
      <c r="J8" s="39"/>
      <c r="K8" s="39"/>
      <c r="L8" s="39"/>
      <c r="M8" s="39"/>
      <c r="N8" s="39">
        <v>363.383287</v>
      </c>
      <c r="O8" s="39">
        <v>363.383287</v>
      </c>
      <c r="P8" s="39"/>
      <c r="Q8" s="39"/>
      <c r="R8" s="39"/>
      <c r="S8" s="39"/>
    </row>
  </sheetData>
  <mergeCells count="9">
    <mergeCell ref="A2:S2"/>
    <mergeCell ref="A3:J3"/>
    <mergeCell ref="R3:S3"/>
    <mergeCell ref="D4:M4"/>
    <mergeCell ref="N4:S4"/>
    <mergeCell ref="A8:B8"/>
    <mergeCell ref="A4:A5"/>
    <mergeCell ref="B4:B5"/>
    <mergeCell ref="C4:C5"/>
  </mergeCells>
  <pageMargins left="0.75" right="0.75" top="0.268999993801117" bottom="0.268999993801117" header="0" footer="0"/>
  <pageSetup paperSize="9" pageOrder="overThenDown"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7"/>
  <sheetViews>
    <sheetView workbookViewId="0">
      <selection activeCell="A1" sqref="A1"/>
    </sheetView>
  </sheetViews>
  <sheetFormatPr defaultColWidth="10" defaultRowHeight="13.5" outlineLevelCol="7"/>
  <cols>
    <col min="1" max="1" width="12.8166666666667" customWidth="1"/>
    <col min="2" max="2" width="30.775" customWidth="1"/>
    <col min="3" max="8" width="20.5166666666667" customWidth="1"/>
    <col min="9" max="9" width="9.76666666666667" customWidth="1"/>
  </cols>
  <sheetData>
    <row r="1" ht="22.75" customHeight="1" spans="1:8">
      <c r="A1" s="1" t="s">
        <v>6</v>
      </c>
      <c r="B1" s="1"/>
      <c r="C1" s="1"/>
      <c r="D1" s="1"/>
      <c r="E1" s="1"/>
      <c r="F1" s="1"/>
      <c r="G1" s="1"/>
      <c r="H1" s="1" t="s">
        <v>79</v>
      </c>
    </row>
    <row r="2" ht="56.95" customHeight="1" spans="1:8">
      <c r="A2" s="2" t="s">
        <v>100</v>
      </c>
      <c r="B2" s="2"/>
      <c r="C2" s="2"/>
      <c r="D2" s="2"/>
      <c r="E2" s="2"/>
      <c r="F2" s="2"/>
      <c r="G2" s="2"/>
      <c r="H2" s="2"/>
    </row>
    <row r="3" ht="22.75" customHeight="1" spans="1:8">
      <c r="A3" s="47"/>
      <c r="B3" s="47"/>
      <c r="C3" s="47"/>
      <c r="D3" s="47"/>
      <c r="E3" s="47"/>
      <c r="F3" s="48"/>
      <c r="G3" s="49"/>
      <c r="H3" s="50" t="s">
        <v>27</v>
      </c>
    </row>
    <row r="4" ht="56.95" customHeight="1" spans="1:8">
      <c r="A4" s="3" t="s">
        <v>101</v>
      </c>
      <c r="B4" s="3" t="s">
        <v>102</v>
      </c>
      <c r="C4" s="3" t="s">
        <v>83</v>
      </c>
      <c r="D4" s="3" t="s">
        <v>103</v>
      </c>
      <c r="E4" s="3" t="s">
        <v>104</v>
      </c>
      <c r="F4" s="3" t="s">
        <v>105</v>
      </c>
      <c r="G4" s="3" t="s">
        <v>106</v>
      </c>
      <c r="H4" s="3" t="s">
        <v>107</v>
      </c>
    </row>
    <row r="5" ht="34.15" customHeight="1" spans="1:8">
      <c r="A5" s="4" t="s">
        <v>108</v>
      </c>
      <c r="B5" s="36" t="s">
        <v>109</v>
      </c>
      <c r="C5" s="9">
        <v>105</v>
      </c>
      <c r="D5" s="39"/>
      <c r="E5" s="39">
        <v>105</v>
      </c>
      <c r="F5" s="39"/>
      <c r="G5" s="39"/>
      <c r="H5" s="39"/>
    </row>
    <row r="6" ht="34.15" customHeight="1" spans="1:8">
      <c r="A6" s="4" t="s">
        <v>110</v>
      </c>
      <c r="B6" s="36" t="s">
        <v>111</v>
      </c>
      <c r="C6" s="9">
        <v>50</v>
      </c>
      <c r="D6" s="39"/>
      <c r="E6" s="39">
        <v>50</v>
      </c>
      <c r="F6" s="39"/>
      <c r="G6" s="39"/>
      <c r="H6" s="39"/>
    </row>
    <row r="7" ht="34.15" customHeight="1" spans="1:8">
      <c r="A7" s="4" t="s">
        <v>112</v>
      </c>
      <c r="B7" s="40" t="s">
        <v>113</v>
      </c>
      <c r="C7" s="9">
        <v>50</v>
      </c>
      <c r="D7" s="7"/>
      <c r="E7" s="7">
        <v>50</v>
      </c>
      <c r="F7" s="7"/>
      <c r="G7" s="7"/>
      <c r="H7" s="7"/>
    </row>
    <row r="8" ht="34.15" customHeight="1" spans="1:8">
      <c r="A8" s="4" t="s">
        <v>114</v>
      </c>
      <c r="B8" s="36" t="s">
        <v>115</v>
      </c>
      <c r="C8" s="9">
        <v>55</v>
      </c>
      <c r="D8" s="39"/>
      <c r="E8" s="39">
        <v>55</v>
      </c>
      <c r="F8" s="39"/>
      <c r="G8" s="39"/>
      <c r="H8" s="39"/>
    </row>
    <row r="9" ht="34.15" customHeight="1" spans="1:8">
      <c r="A9" s="4" t="s">
        <v>116</v>
      </c>
      <c r="B9" s="40" t="s">
        <v>117</v>
      </c>
      <c r="C9" s="9">
        <v>55</v>
      </c>
      <c r="D9" s="7"/>
      <c r="E9" s="7">
        <v>55</v>
      </c>
      <c r="F9" s="7"/>
      <c r="G9" s="7"/>
      <c r="H9" s="7"/>
    </row>
    <row r="10" ht="34.15" customHeight="1" spans="1:8">
      <c r="A10" s="4" t="s">
        <v>118</v>
      </c>
      <c r="B10" s="36" t="s">
        <v>119</v>
      </c>
      <c r="C10" s="9">
        <v>495.811566</v>
      </c>
      <c r="D10" s="39">
        <v>495.811566</v>
      </c>
      <c r="E10" s="39"/>
      <c r="F10" s="39"/>
      <c r="G10" s="39"/>
      <c r="H10" s="39"/>
    </row>
    <row r="11" ht="34.15" customHeight="1" spans="1:8">
      <c r="A11" s="4" t="s">
        <v>120</v>
      </c>
      <c r="B11" s="36" t="s">
        <v>121</v>
      </c>
      <c r="C11" s="9">
        <v>495.811566</v>
      </c>
      <c r="D11" s="39">
        <v>495.811566</v>
      </c>
      <c r="E11" s="39"/>
      <c r="F11" s="39"/>
      <c r="G11" s="39"/>
      <c r="H11" s="39"/>
    </row>
    <row r="12" ht="34.15" customHeight="1" spans="1:8">
      <c r="A12" s="4" t="s">
        <v>122</v>
      </c>
      <c r="B12" s="40" t="s">
        <v>123</v>
      </c>
      <c r="C12" s="9">
        <v>15.80773</v>
      </c>
      <c r="D12" s="7">
        <v>15.80773</v>
      </c>
      <c r="E12" s="7"/>
      <c r="F12" s="7"/>
      <c r="G12" s="7"/>
      <c r="H12" s="7"/>
    </row>
    <row r="13" ht="34.15" customHeight="1" spans="1:8">
      <c r="A13" s="4" t="s">
        <v>124</v>
      </c>
      <c r="B13" s="40" t="s">
        <v>125</v>
      </c>
      <c r="C13" s="9">
        <v>480</v>
      </c>
      <c r="D13" s="7">
        <v>480</v>
      </c>
      <c r="E13" s="7"/>
      <c r="F13" s="7"/>
      <c r="G13" s="7"/>
      <c r="H13" s="7"/>
    </row>
    <row r="14" ht="34.15" customHeight="1" spans="1:8">
      <c r="A14" s="4" t="s">
        <v>126</v>
      </c>
      <c r="B14" s="40" t="s">
        <v>127</v>
      </c>
      <c r="C14" s="9">
        <v>0.003836</v>
      </c>
      <c r="D14" s="7">
        <v>0.003836</v>
      </c>
      <c r="E14" s="7"/>
      <c r="F14" s="7"/>
      <c r="G14" s="7"/>
      <c r="H14" s="7"/>
    </row>
    <row r="15" ht="34.15" customHeight="1" spans="1:8">
      <c r="A15" s="4" t="s">
        <v>128</v>
      </c>
      <c r="B15" s="36" t="s">
        <v>129</v>
      </c>
      <c r="C15" s="9">
        <v>11088.400709</v>
      </c>
      <c r="D15" s="39">
        <v>10911.065851</v>
      </c>
      <c r="E15" s="39">
        <v>177.334858</v>
      </c>
      <c r="F15" s="39"/>
      <c r="G15" s="39"/>
      <c r="H15" s="39"/>
    </row>
    <row r="16" ht="34.15" customHeight="1" spans="1:8">
      <c r="A16" s="4" t="s">
        <v>130</v>
      </c>
      <c r="B16" s="36" t="s">
        <v>131</v>
      </c>
      <c r="C16" s="9">
        <v>10589.060191</v>
      </c>
      <c r="D16" s="39">
        <v>10536.777791</v>
      </c>
      <c r="E16" s="39">
        <v>52.2824</v>
      </c>
      <c r="F16" s="39"/>
      <c r="G16" s="39"/>
      <c r="H16" s="39"/>
    </row>
    <row r="17" ht="34.15" customHeight="1" spans="1:8">
      <c r="A17" s="4" t="s">
        <v>132</v>
      </c>
      <c r="B17" s="40" t="s">
        <v>133</v>
      </c>
      <c r="C17" s="9">
        <v>10553.960191</v>
      </c>
      <c r="D17" s="7">
        <v>10536.777791</v>
      </c>
      <c r="E17" s="7">
        <v>17.1824</v>
      </c>
      <c r="F17" s="7"/>
      <c r="G17" s="7"/>
      <c r="H17" s="7"/>
    </row>
    <row r="18" ht="34.15" customHeight="1" spans="1:8">
      <c r="A18" s="4" t="s">
        <v>134</v>
      </c>
      <c r="B18" s="40" t="s">
        <v>135</v>
      </c>
      <c r="C18" s="9">
        <v>35.1</v>
      </c>
      <c r="D18" s="7"/>
      <c r="E18" s="7">
        <v>35.1</v>
      </c>
      <c r="F18" s="7"/>
      <c r="G18" s="7"/>
      <c r="H18" s="7"/>
    </row>
    <row r="19" ht="34.15" customHeight="1" spans="1:8">
      <c r="A19" s="4" t="s">
        <v>136</v>
      </c>
      <c r="B19" s="36" t="s">
        <v>137</v>
      </c>
      <c r="C19" s="9">
        <v>125.052458</v>
      </c>
      <c r="D19" s="39"/>
      <c r="E19" s="39">
        <v>125.052458</v>
      </c>
      <c r="F19" s="39"/>
      <c r="G19" s="39"/>
      <c r="H19" s="39"/>
    </row>
    <row r="20" ht="34.15" customHeight="1" spans="1:8">
      <c r="A20" s="4" t="s">
        <v>138</v>
      </c>
      <c r="B20" s="40" t="s">
        <v>139</v>
      </c>
      <c r="C20" s="9">
        <v>125.052458</v>
      </c>
      <c r="D20" s="7"/>
      <c r="E20" s="7">
        <v>125.052458</v>
      </c>
      <c r="F20" s="7"/>
      <c r="G20" s="7"/>
      <c r="H20" s="7"/>
    </row>
    <row r="21" ht="34.15" customHeight="1" spans="1:8">
      <c r="A21" s="4" t="s">
        <v>140</v>
      </c>
      <c r="B21" s="36" t="s">
        <v>141</v>
      </c>
      <c r="C21" s="9">
        <v>374.28806</v>
      </c>
      <c r="D21" s="39">
        <v>374.28806</v>
      </c>
      <c r="E21" s="39"/>
      <c r="F21" s="39"/>
      <c r="G21" s="39"/>
      <c r="H21" s="39"/>
    </row>
    <row r="22" ht="34.15" customHeight="1" spans="1:8">
      <c r="A22" s="4" t="s">
        <v>142</v>
      </c>
      <c r="B22" s="40" t="s">
        <v>143</v>
      </c>
      <c r="C22" s="9">
        <v>337.165522</v>
      </c>
      <c r="D22" s="7">
        <v>337.165522</v>
      </c>
      <c r="E22" s="7"/>
      <c r="F22" s="7"/>
      <c r="G22" s="7"/>
      <c r="H22" s="7"/>
    </row>
    <row r="23" ht="34.15" customHeight="1" spans="1:8">
      <c r="A23" s="4" t="s">
        <v>144</v>
      </c>
      <c r="B23" s="40" t="s">
        <v>145</v>
      </c>
      <c r="C23" s="9">
        <v>37.122538</v>
      </c>
      <c r="D23" s="7">
        <v>37.122538</v>
      </c>
      <c r="E23" s="7"/>
      <c r="F23" s="7"/>
      <c r="G23" s="7"/>
      <c r="H23" s="7"/>
    </row>
    <row r="24" ht="34.15" customHeight="1" spans="1:8">
      <c r="A24" s="4" t="s">
        <v>146</v>
      </c>
      <c r="B24" s="36" t="s">
        <v>147</v>
      </c>
      <c r="C24" s="9">
        <v>250</v>
      </c>
      <c r="D24" s="39">
        <v>250</v>
      </c>
      <c r="E24" s="39"/>
      <c r="F24" s="39"/>
      <c r="G24" s="39"/>
      <c r="H24" s="39"/>
    </row>
    <row r="25" ht="34.15" customHeight="1" spans="1:8">
      <c r="A25" s="4" t="s">
        <v>148</v>
      </c>
      <c r="B25" s="36" t="s">
        <v>149</v>
      </c>
      <c r="C25" s="9">
        <v>250</v>
      </c>
      <c r="D25" s="39">
        <v>250</v>
      </c>
      <c r="E25" s="39"/>
      <c r="F25" s="39"/>
      <c r="G25" s="39"/>
      <c r="H25" s="39"/>
    </row>
    <row r="26" ht="34.15" customHeight="1" spans="1:8">
      <c r="A26" s="4" t="s">
        <v>150</v>
      </c>
      <c r="B26" s="40" t="s">
        <v>151</v>
      </c>
      <c r="C26" s="9">
        <v>250</v>
      </c>
      <c r="D26" s="7">
        <v>250</v>
      </c>
      <c r="E26" s="7"/>
      <c r="F26" s="7"/>
      <c r="G26" s="7"/>
      <c r="H26" s="7"/>
    </row>
    <row r="27" ht="34.15" customHeight="1" spans="1:8">
      <c r="A27" s="3" t="s">
        <v>83</v>
      </c>
      <c r="B27" s="3"/>
      <c r="C27" s="9">
        <v>11939.212275</v>
      </c>
      <c r="D27" s="9">
        <v>11656.877417</v>
      </c>
      <c r="E27" s="9">
        <v>282.334858</v>
      </c>
      <c r="F27" s="9"/>
      <c r="G27" s="9"/>
      <c r="H27" s="9"/>
    </row>
  </sheetData>
  <mergeCells count="3">
    <mergeCell ref="A2:H2"/>
    <mergeCell ref="A3:E3"/>
    <mergeCell ref="A27:B27"/>
  </mergeCells>
  <pageMargins left="0.75" right="0.75" top="0.268999993801117" bottom="0.268999993801117" header="0" footer="0"/>
  <pageSetup paperSize="9" pageOrder="overThenDown"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39"/>
  <sheetViews>
    <sheetView workbookViewId="0">
      <selection activeCell="A1" sqref="A1"/>
    </sheetView>
  </sheetViews>
  <sheetFormatPr defaultColWidth="10" defaultRowHeight="13.5" outlineLevelCol="3"/>
  <cols>
    <col min="1" max="1" width="51.2916666666667" customWidth="1"/>
    <col min="2" max="2" width="25.6416666666667" customWidth="1"/>
    <col min="3" max="3" width="51.2916666666667" customWidth="1"/>
    <col min="4" max="4" width="25.6416666666667" customWidth="1"/>
    <col min="5" max="5" width="9.76666666666667" customWidth="1"/>
  </cols>
  <sheetData>
    <row r="1" ht="22.75" customHeight="1" spans="1:4">
      <c r="A1" s="1" t="s">
        <v>8</v>
      </c>
      <c r="B1" s="1"/>
      <c r="C1" s="1"/>
      <c r="D1" s="1" t="s">
        <v>79</v>
      </c>
    </row>
    <row r="2" ht="56.95" customHeight="1" spans="1:4">
      <c r="A2" s="2" t="s">
        <v>152</v>
      </c>
      <c r="B2" s="2"/>
      <c r="C2" s="2"/>
      <c r="D2" s="2"/>
    </row>
    <row r="3" ht="22.75" customHeight="1" spans="1:4">
      <c r="A3" s="1"/>
      <c r="B3" s="1"/>
      <c r="C3" s="1"/>
      <c r="D3" s="37" t="s">
        <v>27</v>
      </c>
    </row>
    <row r="4" ht="28.45" customHeight="1" spans="1:4">
      <c r="A4" s="3" t="s">
        <v>28</v>
      </c>
      <c r="B4" s="3"/>
      <c r="C4" s="3" t="s">
        <v>29</v>
      </c>
      <c r="D4" s="3"/>
    </row>
    <row r="5" ht="28.45" customHeight="1" spans="1:4">
      <c r="A5" s="3" t="s">
        <v>153</v>
      </c>
      <c r="B5" s="3" t="s">
        <v>31</v>
      </c>
      <c r="C5" s="3" t="s">
        <v>153</v>
      </c>
      <c r="D5" s="3" t="s">
        <v>31</v>
      </c>
    </row>
    <row r="6" ht="34.15" customHeight="1" spans="1:4">
      <c r="A6" s="36" t="s">
        <v>154</v>
      </c>
      <c r="B6" s="9">
        <v>1775.828988</v>
      </c>
      <c r="C6" s="36" t="s">
        <v>155</v>
      </c>
      <c r="D6" s="9">
        <v>2139.212275</v>
      </c>
    </row>
    <row r="7" ht="34.15" customHeight="1" spans="1:4">
      <c r="A7" s="36" t="s">
        <v>156</v>
      </c>
      <c r="B7" s="7">
        <v>1775.828988</v>
      </c>
      <c r="C7" s="36" t="s">
        <v>157</v>
      </c>
      <c r="D7" s="7"/>
    </row>
    <row r="8" ht="34.15" customHeight="1" spans="1:4">
      <c r="A8" s="36" t="s">
        <v>158</v>
      </c>
      <c r="B8" s="7"/>
      <c r="C8" s="36" t="s">
        <v>159</v>
      </c>
      <c r="D8" s="7"/>
    </row>
    <row r="9" ht="34.15" customHeight="1" spans="1:4">
      <c r="A9" s="36" t="s">
        <v>160</v>
      </c>
      <c r="B9" s="7"/>
      <c r="C9" s="36" t="s">
        <v>161</v>
      </c>
      <c r="D9" s="7"/>
    </row>
    <row r="10" ht="34.15" customHeight="1" spans="1:4">
      <c r="A10" s="36" t="s">
        <v>162</v>
      </c>
      <c r="B10" s="9">
        <v>363.383287</v>
      </c>
      <c r="C10" s="36" t="s">
        <v>163</v>
      </c>
      <c r="D10" s="7"/>
    </row>
    <row r="11" ht="34.15" customHeight="1" spans="1:4">
      <c r="A11" s="36" t="s">
        <v>156</v>
      </c>
      <c r="B11" s="7">
        <v>363.383287</v>
      </c>
      <c r="C11" s="36" t="s">
        <v>164</v>
      </c>
      <c r="D11" s="7"/>
    </row>
    <row r="12" ht="34.15" customHeight="1" spans="1:4">
      <c r="A12" s="36" t="s">
        <v>158</v>
      </c>
      <c r="B12" s="7"/>
      <c r="C12" s="36" t="s">
        <v>165</v>
      </c>
      <c r="D12" s="7">
        <v>105</v>
      </c>
    </row>
    <row r="13" ht="34.15" customHeight="1" spans="1:4">
      <c r="A13" s="36" t="s">
        <v>160</v>
      </c>
      <c r="B13" s="7"/>
      <c r="C13" s="36" t="s">
        <v>166</v>
      </c>
      <c r="D13" s="7"/>
    </row>
    <row r="14" ht="34.15" customHeight="1" spans="1:4">
      <c r="A14" s="36"/>
      <c r="B14" s="46"/>
      <c r="C14" s="36" t="s">
        <v>167</v>
      </c>
      <c r="D14" s="7">
        <v>172.437302</v>
      </c>
    </row>
    <row r="15" ht="34.15" customHeight="1" spans="1:4">
      <c r="A15" s="36"/>
      <c r="B15" s="46"/>
      <c r="C15" s="36" t="s">
        <v>168</v>
      </c>
      <c r="D15" s="7"/>
    </row>
    <row r="16" ht="34.15" customHeight="1" spans="1:4">
      <c r="A16" s="36"/>
      <c r="B16" s="46"/>
      <c r="C16" s="36" t="s">
        <v>169</v>
      </c>
      <c r="D16" s="7">
        <v>1723.165478</v>
      </c>
    </row>
    <row r="17" ht="34.15" customHeight="1" spans="1:4">
      <c r="A17" s="36"/>
      <c r="B17" s="46"/>
      <c r="C17" s="36" t="s">
        <v>170</v>
      </c>
      <c r="D17" s="7"/>
    </row>
    <row r="18" ht="34.15" customHeight="1" spans="1:4">
      <c r="A18" s="36"/>
      <c r="B18" s="46"/>
      <c r="C18" s="36" t="s">
        <v>171</v>
      </c>
      <c r="D18" s="7"/>
    </row>
    <row r="19" ht="34.15" customHeight="1" spans="1:4">
      <c r="A19" s="36"/>
      <c r="B19" s="46"/>
      <c r="C19" s="36" t="s">
        <v>172</v>
      </c>
      <c r="D19" s="7"/>
    </row>
    <row r="20" ht="34.15" customHeight="1" spans="1:4">
      <c r="A20" s="36"/>
      <c r="B20" s="46"/>
      <c r="C20" s="36" t="s">
        <v>173</v>
      </c>
      <c r="D20" s="7"/>
    </row>
    <row r="21" ht="34.15" customHeight="1" spans="1:4">
      <c r="A21" s="36"/>
      <c r="B21" s="46"/>
      <c r="C21" s="36" t="s">
        <v>174</v>
      </c>
      <c r="D21" s="7"/>
    </row>
    <row r="22" ht="34.15" customHeight="1" spans="1:4">
      <c r="A22" s="36"/>
      <c r="B22" s="46"/>
      <c r="C22" s="36" t="s">
        <v>175</v>
      </c>
      <c r="D22" s="7"/>
    </row>
    <row r="23" ht="34.15" customHeight="1" spans="1:4">
      <c r="A23" s="36"/>
      <c r="B23" s="46"/>
      <c r="C23" s="36" t="s">
        <v>176</v>
      </c>
      <c r="D23" s="7"/>
    </row>
    <row r="24" ht="34.15" customHeight="1" spans="1:4">
      <c r="A24" s="36"/>
      <c r="B24" s="46"/>
      <c r="C24" s="36" t="s">
        <v>177</v>
      </c>
      <c r="D24" s="7"/>
    </row>
    <row r="25" ht="34.15" customHeight="1" spans="1:4">
      <c r="A25" s="36"/>
      <c r="B25" s="46"/>
      <c r="C25" s="36" t="s">
        <v>178</v>
      </c>
      <c r="D25" s="7"/>
    </row>
    <row r="26" ht="34.15" customHeight="1" spans="1:4">
      <c r="A26" s="36"/>
      <c r="B26" s="46"/>
      <c r="C26" s="36" t="s">
        <v>179</v>
      </c>
      <c r="D26" s="7">
        <v>138.609495</v>
      </c>
    </row>
    <row r="27" ht="34.15" customHeight="1" spans="1:4">
      <c r="A27" s="36"/>
      <c r="B27" s="46"/>
      <c r="C27" s="36" t="s">
        <v>180</v>
      </c>
      <c r="D27" s="7"/>
    </row>
    <row r="28" ht="34.15" customHeight="1" spans="1:4">
      <c r="A28" s="36"/>
      <c r="B28" s="46"/>
      <c r="C28" s="36" t="s">
        <v>181</v>
      </c>
      <c r="D28" s="7"/>
    </row>
    <row r="29" ht="34.15" customHeight="1" spans="1:4">
      <c r="A29" s="36"/>
      <c r="B29" s="46"/>
      <c r="C29" s="36" t="s">
        <v>182</v>
      </c>
      <c r="D29" s="7"/>
    </row>
    <row r="30" ht="34.15" customHeight="1" spans="1:4">
      <c r="A30" s="36"/>
      <c r="B30" s="46"/>
      <c r="C30" s="36" t="s">
        <v>183</v>
      </c>
      <c r="D30" s="7"/>
    </row>
    <row r="31" ht="34.15" customHeight="1" spans="1:4">
      <c r="A31" s="36"/>
      <c r="B31" s="46"/>
      <c r="C31" s="36" t="s">
        <v>184</v>
      </c>
      <c r="D31" s="7"/>
    </row>
    <row r="32" ht="34.15" customHeight="1" spans="1:4">
      <c r="A32" s="36"/>
      <c r="B32" s="46"/>
      <c r="C32" s="36" t="s">
        <v>185</v>
      </c>
      <c r="D32" s="7"/>
    </row>
    <row r="33" ht="34.15" customHeight="1" spans="1:4">
      <c r="A33" s="36"/>
      <c r="B33" s="46"/>
      <c r="C33" s="36" t="s">
        <v>186</v>
      </c>
      <c r="D33" s="7"/>
    </row>
    <row r="34" ht="34.15" customHeight="1" spans="1:4">
      <c r="A34" s="36"/>
      <c r="B34" s="46"/>
      <c r="C34" s="36" t="s">
        <v>187</v>
      </c>
      <c r="D34" s="7"/>
    </row>
    <row r="35" ht="34.15" customHeight="1" spans="1:4">
      <c r="A35" s="36"/>
      <c r="B35" s="46"/>
      <c r="C35" s="36" t="s">
        <v>188</v>
      </c>
      <c r="D35" s="7"/>
    </row>
    <row r="36" ht="34.15" customHeight="1" spans="1:4">
      <c r="A36" s="36"/>
      <c r="B36" s="46"/>
      <c r="C36" s="36" t="s">
        <v>189</v>
      </c>
      <c r="D36" s="7"/>
    </row>
    <row r="37" ht="34.15" customHeight="1" spans="1:4">
      <c r="A37" s="36"/>
      <c r="B37" s="46"/>
      <c r="C37" s="36" t="s">
        <v>190</v>
      </c>
      <c r="D37" s="7"/>
    </row>
    <row r="38" ht="34.15" customHeight="1" spans="1:4">
      <c r="A38" s="36"/>
      <c r="B38" s="7"/>
      <c r="C38" s="36" t="s">
        <v>191</v>
      </c>
      <c r="D38" s="9"/>
    </row>
    <row r="39" ht="34.15" customHeight="1" spans="1:4">
      <c r="A39" s="3" t="s">
        <v>76</v>
      </c>
      <c r="B39" s="9">
        <v>2139.212275</v>
      </c>
      <c r="C39" s="3" t="s">
        <v>77</v>
      </c>
      <c r="D39" s="9">
        <v>2139.212275</v>
      </c>
    </row>
  </sheetData>
  <mergeCells count="3">
    <mergeCell ref="A2:D2"/>
    <mergeCell ref="A4:B4"/>
    <mergeCell ref="C4:D4"/>
  </mergeCells>
  <pageMargins left="0.75" right="0.75" top="0.268999993801117" bottom="0.268999993801117" header="0" footer="0"/>
  <pageSetup paperSize="9" pageOrder="overThenDown"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8"/>
  <sheetViews>
    <sheetView workbookViewId="0">
      <selection activeCell="A1" sqref="A1"/>
    </sheetView>
  </sheetViews>
  <sheetFormatPr defaultColWidth="10" defaultRowHeight="13.5" outlineLevelCol="6"/>
  <cols>
    <col min="1" max="1" width="15.3833333333333" customWidth="1"/>
    <col min="2" max="2" width="35.9" customWidth="1"/>
    <col min="3" max="7" width="20.5166666666667" customWidth="1"/>
    <col min="8" max="8" width="9.76666666666667" customWidth="1"/>
  </cols>
  <sheetData>
    <row r="1" ht="22.75" customHeight="1" spans="1:7">
      <c r="A1" s="1" t="s">
        <v>10</v>
      </c>
      <c r="B1" s="1"/>
      <c r="C1" s="1"/>
      <c r="D1" s="1"/>
      <c r="E1" s="1"/>
      <c r="F1" s="1"/>
      <c r="G1" s="1" t="s">
        <v>79</v>
      </c>
    </row>
    <row r="2" ht="56.95" customHeight="1" spans="1:7">
      <c r="A2" s="2" t="s">
        <v>192</v>
      </c>
      <c r="B2" s="2"/>
      <c r="C2" s="2"/>
      <c r="D2" s="2"/>
      <c r="E2" s="2"/>
      <c r="F2" s="2"/>
      <c r="G2" s="2"/>
    </row>
    <row r="3" ht="22.75" customHeight="1" spans="1:7">
      <c r="A3" s="1"/>
      <c r="B3" s="1"/>
      <c r="C3" s="1"/>
      <c r="D3" s="1"/>
      <c r="E3" s="1"/>
      <c r="F3" s="37" t="s">
        <v>27</v>
      </c>
      <c r="G3" s="37"/>
    </row>
    <row r="4" ht="28.45" customHeight="1" spans="1:7">
      <c r="A4" s="3" t="s">
        <v>101</v>
      </c>
      <c r="B4" s="3" t="s">
        <v>102</v>
      </c>
      <c r="C4" s="3" t="s">
        <v>83</v>
      </c>
      <c r="D4" s="3" t="s">
        <v>103</v>
      </c>
      <c r="E4" s="3"/>
      <c r="F4" s="3"/>
      <c r="G4" s="3" t="s">
        <v>104</v>
      </c>
    </row>
    <row r="5" ht="28.45" customHeight="1" spans="1:7">
      <c r="A5" s="3"/>
      <c r="B5" s="3"/>
      <c r="C5" s="3"/>
      <c r="D5" s="3" t="s">
        <v>85</v>
      </c>
      <c r="E5" s="3" t="s">
        <v>193</v>
      </c>
      <c r="F5" s="3" t="s">
        <v>194</v>
      </c>
      <c r="G5" s="3"/>
    </row>
    <row r="6" ht="34.15" customHeight="1" spans="1:7">
      <c r="A6" s="4" t="s">
        <v>108</v>
      </c>
      <c r="B6" s="4" t="s">
        <v>109</v>
      </c>
      <c r="C6" s="9">
        <v>105</v>
      </c>
      <c r="D6" s="9"/>
      <c r="E6" s="39"/>
      <c r="F6" s="39"/>
      <c r="G6" s="39">
        <v>105</v>
      </c>
    </row>
    <row r="7" ht="34.15" customHeight="1" spans="1:7">
      <c r="A7" s="4" t="s">
        <v>110</v>
      </c>
      <c r="B7" s="4" t="s">
        <v>111</v>
      </c>
      <c r="C7" s="9">
        <v>50</v>
      </c>
      <c r="D7" s="9"/>
      <c r="E7" s="39"/>
      <c r="F7" s="39"/>
      <c r="G7" s="7">
        <v>50</v>
      </c>
    </row>
    <row r="8" ht="34.15" customHeight="1" spans="1:7">
      <c r="A8" s="4" t="s">
        <v>112</v>
      </c>
      <c r="B8" s="40" t="s">
        <v>113</v>
      </c>
      <c r="C8" s="9">
        <v>50</v>
      </c>
      <c r="D8" s="9"/>
      <c r="E8" s="7"/>
      <c r="F8" s="7"/>
      <c r="G8" s="7">
        <v>50</v>
      </c>
    </row>
    <row r="9" ht="34.15" customHeight="1" spans="1:7">
      <c r="A9" s="4" t="s">
        <v>114</v>
      </c>
      <c r="B9" s="4" t="s">
        <v>115</v>
      </c>
      <c r="C9" s="9">
        <v>55</v>
      </c>
      <c r="D9" s="9"/>
      <c r="E9" s="39"/>
      <c r="F9" s="39"/>
      <c r="G9" s="7">
        <v>55</v>
      </c>
    </row>
    <row r="10" ht="34.15" customHeight="1" spans="1:7">
      <c r="A10" s="4" t="s">
        <v>116</v>
      </c>
      <c r="B10" s="40" t="s">
        <v>117</v>
      </c>
      <c r="C10" s="9">
        <v>55</v>
      </c>
      <c r="D10" s="9"/>
      <c r="E10" s="7"/>
      <c r="F10" s="7"/>
      <c r="G10" s="7">
        <v>55</v>
      </c>
    </row>
    <row r="11" ht="34.15" customHeight="1" spans="1:7">
      <c r="A11" s="4" t="s">
        <v>118</v>
      </c>
      <c r="B11" s="4" t="s">
        <v>119</v>
      </c>
      <c r="C11" s="9">
        <v>172.437302</v>
      </c>
      <c r="D11" s="9">
        <v>172.437302</v>
      </c>
      <c r="E11" s="39">
        <v>172.341302</v>
      </c>
      <c r="F11" s="39">
        <v>0.096</v>
      </c>
      <c r="G11" s="39"/>
    </row>
    <row r="12" ht="34.15" customHeight="1" spans="1:7">
      <c r="A12" s="4" t="s">
        <v>120</v>
      </c>
      <c r="B12" s="4" t="s">
        <v>121</v>
      </c>
      <c r="C12" s="9">
        <v>172.437302</v>
      </c>
      <c r="D12" s="9">
        <v>172.437302</v>
      </c>
      <c r="E12" s="39">
        <v>172.341302</v>
      </c>
      <c r="F12" s="39">
        <v>0.096</v>
      </c>
      <c r="G12" s="7"/>
    </row>
    <row r="13" ht="34.15" customHeight="1" spans="1:7">
      <c r="A13" s="4" t="s">
        <v>122</v>
      </c>
      <c r="B13" s="40" t="s">
        <v>123</v>
      </c>
      <c r="C13" s="9">
        <v>15.80773</v>
      </c>
      <c r="D13" s="9">
        <v>15.80773</v>
      </c>
      <c r="E13" s="7">
        <v>15.71173</v>
      </c>
      <c r="F13" s="7">
        <v>0.096</v>
      </c>
      <c r="G13" s="7"/>
    </row>
    <row r="14" ht="34.15" customHeight="1" spans="1:7">
      <c r="A14" s="4" t="s">
        <v>124</v>
      </c>
      <c r="B14" s="40" t="s">
        <v>125</v>
      </c>
      <c r="C14" s="9">
        <v>156.625736</v>
      </c>
      <c r="D14" s="9">
        <v>156.625736</v>
      </c>
      <c r="E14" s="7">
        <v>156.625736</v>
      </c>
      <c r="F14" s="7"/>
      <c r="G14" s="7"/>
    </row>
    <row r="15" ht="34.15" customHeight="1" spans="1:7">
      <c r="A15" s="4" t="s">
        <v>126</v>
      </c>
      <c r="B15" s="40" t="s">
        <v>127</v>
      </c>
      <c r="C15" s="9">
        <v>0.003836</v>
      </c>
      <c r="D15" s="9">
        <v>0.003836</v>
      </c>
      <c r="E15" s="7">
        <v>0.003836</v>
      </c>
      <c r="F15" s="7"/>
      <c r="G15" s="7"/>
    </row>
    <row r="16" ht="34.15" customHeight="1" spans="1:7">
      <c r="A16" s="4" t="s">
        <v>128</v>
      </c>
      <c r="B16" s="4" t="s">
        <v>129</v>
      </c>
      <c r="C16" s="9">
        <v>1723.165478</v>
      </c>
      <c r="D16" s="9">
        <v>1545.83062</v>
      </c>
      <c r="E16" s="39">
        <v>1341.037985</v>
      </c>
      <c r="F16" s="39">
        <v>204.792635</v>
      </c>
      <c r="G16" s="39">
        <v>177.334858</v>
      </c>
    </row>
    <row r="17" ht="34.15" customHeight="1" spans="1:7">
      <c r="A17" s="4" t="s">
        <v>130</v>
      </c>
      <c r="B17" s="4" t="s">
        <v>131</v>
      </c>
      <c r="C17" s="9">
        <v>1451.040313</v>
      </c>
      <c r="D17" s="9">
        <v>1398.757913</v>
      </c>
      <c r="E17" s="39">
        <v>1193.965278</v>
      </c>
      <c r="F17" s="39">
        <v>204.792635</v>
      </c>
      <c r="G17" s="7">
        <v>52.2824</v>
      </c>
    </row>
    <row r="18" ht="34.15" customHeight="1" spans="1:7">
      <c r="A18" s="4" t="s">
        <v>132</v>
      </c>
      <c r="B18" s="40" t="s">
        <v>133</v>
      </c>
      <c r="C18" s="9">
        <v>1415.940313</v>
      </c>
      <c r="D18" s="9">
        <v>1398.757913</v>
      </c>
      <c r="E18" s="7">
        <v>1193.965278</v>
      </c>
      <c r="F18" s="7">
        <v>204.792635</v>
      </c>
      <c r="G18" s="7">
        <v>17.1824</v>
      </c>
    </row>
    <row r="19" ht="34.15" customHeight="1" spans="1:7">
      <c r="A19" s="4" t="s">
        <v>134</v>
      </c>
      <c r="B19" s="40" t="s">
        <v>135</v>
      </c>
      <c r="C19" s="9">
        <v>35.1</v>
      </c>
      <c r="D19" s="9"/>
      <c r="E19" s="7"/>
      <c r="F19" s="7"/>
      <c r="G19" s="7">
        <v>35.1</v>
      </c>
    </row>
    <row r="20" ht="34.15" customHeight="1" spans="1:7">
      <c r="A20" s="4" t="s">
        <v>136</v>
      </c>
      <c r="B20" s="4" t="s">
        <v>137</v>
      </c>
      <c r="C20" s="9">
        <v>125.052458</v>
      </c>
      <c r="D20" s="9"/>
      <c r="E20" s="39"/>
      <c r="F20" s="39"/>
      <c r="G20" s="7">
        <v>125.052458</v>
      </c>
    </row>
    <row r="21" ht="34.15" customHeight="1" spans="1:7">
      <c r="A21" s="4" t="s">
        <v>138</v>
      </c>
      <c r="B21" s="40" t="s">
        <v>139</v>
      </c>
      <c r="C21" s="9">
        <v>125.052458</v>
      </c>
      <c r="D21" s="9"/>
      <c r="E21" s="7"/>
      <c r="F21" s="7"/>
      <c r="G21" s="7">
        <v>125.052458</v>
      </c>
    </row>
    <row r="22" ht="34.15" customHeight="1" spans="1:7">
      <c r="A22" s="4" t="s">
        <v>140</v>
      </c>
      <c r="B22" s="4" t="s">
        <v>141</v>
      </c>
      <c r="C22" s="9">
        <v>147.072707</v>
      </c>
      <c r="D22" s="9">
        <v>147.072707</v>
      </c>
      <c r="E22" s="39">
        <v>147.072707</v>
      </c>
      <c r="F22" s="39"/>
      <c r="G22" s="7"/>
    </row>
    <row r="23" ht="34.15" customHeight="1" spans="1:7">
      <c r="A23" s="4" t="s">
        <v>142</v>
      </c>
      <c r="B23" s="40" t="s">
        <v>143</v>
      </c>
      <c r="C23" s="9">
        <v>109.950169</v>
      </c>
      <c r="D23" s="9">
        <v>109.950169</v>
      </c>
      <c r="E23" s="7">
        <v>109.950169</v>
      </c>
      <c r="F23" s="7"/>
      <c r="G23" s="7"/>
    </row>
    <row r="24" ht="34.15" customHeight="1" spans="1:7">
      <c r="A24" s="4" t="s">
        <v>144</v>
      </c>
      <c r="B24" s="40" t="s">
        <v>145</v>
      </c>
      <c r="C24" s="9">
        <v>37.122538</v>
      </c>
      <c r="D24" s="9">
        <v>37.122538</v>
      </c>
      <c r="E24" s="7">
        <v>37.122538</v>
      </c>
      <c r="F24" s="7"/>
      <c r="G24" s="7"/>
    </row>
    <row r="25" ht="34.15" customHeight="1" spans="1:7">
      <c r="A25" s="4" t="s">
        <v>146</v>
      </c>
      <c r="B25" s="4" t="s">
        <v>147</v>
      </c>
      <c r="C25" s="9">
        <v>138.609495</v>
      </c>
      <c r="D25" s="9">
        <v>138.609495</v>
      </c>
      <c r="E25" s="39">
        <v>138.609495</v>
      </c>
      <c r="F25" s="39"/>
      <c r="G25" s="39"/>
    </row>
    <row r="26" ht="34.15" customHeight="1" spans="1:7">
      <c r="A26" s="4" t="s">
        <v>148</v>
      </c>
      <c r="B26" s="4" t="s">
        <v>149</v>
      </c>
      <c r="C26" s="9">
        <v>138.609495</v>
      </c>
      <c r="D26" s="9">
        <v>138.609495</v>
      </c>
      <c r="E26" s="39">
        <v>138.609495</v>
      </c>
      <c r="F26" s="39"/>
      <c r="G26" s="7"/>
    </row>
    <row r="27" ht="34.15" customHeight="1" spans="1:7">
      <c r="A27" s="4" t="s">
        <v>150</v>
      </c>
      <c r="B27" s="40" t="s">
        <v>151</v>
      </c>
      <c r="C27" s="9">
        <v>138.609495</v>
      </c>
      <c r="D27" s="9">
        <v>138.609495</v>
      </c>
      <c r="E27" s="7">
        <v>138.609495</v>
      </c>
      <c r="F27" s="7"/>
      <c r="G27" s="7"/>
    </row>
    <row r="28" ht="34.15" customHeight="1" spans="1:7">
      <c r="A28" s="5"/>
      <c r="B28" s="3" t="s">
        <v>195</v>
      </c>
      <c r="C28" s="9">
        <v>2139.212275</v>
      </c>
      <c r="D28" s="9">
        <v>1856.877417</v>
      </c>
      <c r="E28" s="9">
        <v>1651.988782</v>
      </c>
      <c r="F28" s="9">
        <v>204.888635</v>
      </c>
      <c r="G28" s="9">
        <v>282.334858</v>
      </c>
    </row>
  </sheetData>
  <mergeCells count="8">
    <mergeCell ref="A2:G2"/>
    <mergeCell ref="A3:E3"/>
    <mergeCell ref="F3:G3"/>
    <mergeCell ref="D4:F4"/>
    <mergeCell ref="A4:A5"/>
    <mergeCell ref="B4:B5"/>
    <mergeCell ref="C4:C5"/>
    <mergeCell ref="G4:G5"/>
  </mergeCells>
  <pageMargins left="0.75" right="0.75" top="0.268999993801117" bottom="0.268999993801117" header="0" footer="0"/>
  <pageSetup paperSize="9" pageOrder="overThenDown"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6"/>
  <sheetViews>
    <sheetView workbookViewId="0">
      <selection activeCell="A1" sqref="A1"/>
    </sheetView>
  </sheetViews>
  <sheetFormatPr defaultColWidth="10" defaultRowHeight="13.5" outlineLevelCol="4"/>
  <cols>
    <col min="1" max="1" width="12.8166666666667" customWidth="1"/>
    <col min="2" max="2" width="41.0333333333333" customWidth="1"/>
    <col min="3" max="5" width="25.6416666666667" customWidth="1"/>
    <col min="6" max="6" width="9.76666666666667" customWidth="1"/>
  </cols>
  <sheetData>
    <row r="1" ht="22.75" customHeight="1" spans="1:5">
      <c r="A1" s="1" t="s">
        <v>12</v>
      </c>
      <c r="B1" s="1"/>
      <c r="C1" s="1"/>
      <c r="D1" s="1"/>
      <c r="E1" s="1" t="s">
        <v>79</v>
      </c>
    </row>
    <row r="2" ht="56.95" customHeight="1" spans="1:5">
      <c r="A2" s="2" t="s">
        <v>196</v>
      </c>
      <c r="B2" s="2"/>
      <c r="C2" s="2"/>
      <c r="D2" s="2"/>
      <c r="E2" s="2"/>
    </row>
    <row r="3" ht="22.75" customHeight="1" spans="1:5">
      <c r="A3" s="1"/>
      <c r="B3" s="1"/>
      <c r="C3" s="1"/>
      <c r="D3" s="41" t="s">
        <v>197</v>
      </c>
      <c r="E3" s="10" t="s">
        <v>27</v>
      </c>
    </row>
    <row r="4" ht="28.45" customHeight="1" spans="1:5">
      <c r="A4" s="3" t="s">
        <v>198</v>
      </c>
      <c r="B4" s="3"/>
      <c r="C4" s="3" t="s">
        <v>199</v>
      </c>
      <c r="D4" s="3"/>
      <c r="E4" s="3"/>
    </row>
    <row r="5" ht="28.45" customHeight="1" spans="1:5">
      <c r="A5" s="3" t="s">
        <v>101</v>
      </c>
      <c r="B5" s="3" t="s">
        <v>102</v>
      </c>
      <c r="C5" s="3" t="s">
        <v>83</v>
      </c>
      <c r="D5" s="3" t="s">
        <v>193</v>
      </c>
      <c r="E5" s="3" t="s">
        <v>194</v>
      </c>
    </row>
    <row r="6" ht="34.15" customHeight="1" spans="1:5">
      <c r="A6" s="4" t="s">
        <v>200</v>
      </c>
      <c r="B6" s="4" t="s">
        <v>201</v>
      </c>
      <c r="C6" s="9">
        <v>1636.169052</v>
      </c>
      <c r="D6" s="39">
        <v>1636.169052</v>
      </c>
      <c r="E6" s="39"/>
    </row>
    <row r="7" ht="34.15" customHeight="1" spans="1:5">
      <c r="A7" s="4" t="s">
        <v>202</v>
      </c>
      <c r="B7" s="4" t="s">
        <v>203</v>
      </c>
      <c r="C7" s="9">
        <v>563.458374</v>
      </c>
      <c r="D7" s="7">
        <v>563.458374</v>
      </c>
      <c r="E7" s="7"/>
    </row>
    <row r="8" ht="34.15" customHeight="1" spans="1:5">
      <c r="A8" s="4" t="s">
        <v>204</v>
      </c>
      <c r="B8" s="4" t="s">
        <v>205</v>
      </c>
      <c r="C8" s="9">
        <v>247.5516</v>
      </c>
      <c r="D8" s="7">
        <v>247.5516</v>
      </c>
      <c r="E8" s="7"/>
    </row>
    <row r="9" ht="34.15" customHeight="1" spans="1:5">
      <c r="A9" s="4" t="s">
        <v>206</v>
      </c>
      <c r="B9" s="4" t="s">
        <v>207</v>
      </c>
      <c r="C9" s="9">
        <v>341.454288</v>
      </c>
      <c r="D9" s="7">
        <v>341.454288</v>
      </c>
      <c r="E9" s="7"/>
    </row>
    <row r="10" ht="34.15" customHeight="1" spans="1:5">
      <c r="A10" s="4" t="s">
        <v>208</v>
      </c>
      <c r="B10" s="4" t="s">
        <v>209</v>
      </c>
      <c r="C10" s="9">
        <v>156.625736</v>
      </c>
      <c r="D10" s="7">
        <v>156.625736</v>
      </c>
      <c r="E10" s="7"/>
    </row>
    <row r="11" ht="34.15" customHeight="1" spans="1:5">
      <c r="A11" s="4" t="s">
        <v>210</v>
      </c>
      <c r="B11" s="4" t="s">
        <v>211</v>
      </c>
      <c r="C11" s="9">
        <v>0.003836</v>
      </c>
      <c r="D11" s="7">
        <v>0.003836</v>
      </c>
      <c r="E11" s="7"/>
    </row>
    <row r="12" ht="34.15" customHeight="1" spans="1:5">
      <c r="A12" s="4" t="s">
        <v>212</v>
      </c>
      <c r="B12" s="4" t="s">
        <v>213</v>
      </c>
      <c r="C12" s="9">
        <v>109.950169</v>
      </c>
      <c r="D12" s="7">
        <v>109.950169</v>
      </c>
      <c r="E12" s="7"/>
    </row>
    <row r="13" ht="34.15" customHeight="1" spans="1:5">
      <c r="A13" s="4" t="s">
        <v>214</v>
      </c>
      <c r="B13" s="4" t="s">
        <v>215</v>
      </c>
      <c r="C13" s="9">
        <v>37.122538</v>
      </c>
      <c r="D13" s="7">
        <v>37.122538</v>
      </c>
      <c r="E13" s="7"/>
    </row>
    <row r="14" ht="34.15" customHeight="1" spans="1:5">
      <c r="A14" s="4" t="s">
        <v>216</v>
      </c>
      <c r="B14" s="4" t="s">
        <v>217</v>
      </c>
      <c r="C14" s="9">
        <v>34.243016</v>
      </c>
      <c r="D14" s="7">
        <v>34.243016</v>
      </c>
      <c r="E14" s="7"/>
    </row>
    <row r="15" ht="34.15" customHeight="1" spans="1:5">
      <c r="A15" s="4" t="s">
        <v>218</v>
      </c>
      <c r="B15" s="4" t="s">
        <v>151</v>
      </c>
      <c r="C15" s="9">
        <v>138.609495</v>
      </c>
      <c r="D15" s="7">
        <v>138.609495</v>
      </c>
      <c r="E15" s="7"/>
    </row>
    <row r="16" ht="34.15" customHeight="1" spans="1:5">
      <c r="A16" s="4" t="s">
        <v>219</v>
      </c>
      <c r="B16" s="4" t="s">
        <v>220</v>
      </c>
      <c r="C16" s="9">
        <v>7.15</v>
      </c>
      <c r="D16" s="7">
        <v>7.15</v>
      </c>
      <c r="E16" s="7"/>
    </row>
    <row r="17" ht="34.15" customHeight="1" spans="1:5">
      <c r="A17" s="4" t="s">
        <v>221</v>
      </c>
      <c r="B17" s="4" t="s">
        <v>222</v>
      </c>
      <c r="C17" s="9">
        <v>204.888635</v>
      </c>
      <c r="D17" s="39"/>
      <c r="E17" s="39">
        <v>204.888635</v>
      </c>
    </row>
    <row r="18" ht="34.15" customHeight="1" spans="1:5">
      <c r="A18" s="4" t="s">
        <v>223</v>
      </c>
      <c r="B18" s="4" t="s">
        <v>224</v>
      </c>
      <c r="C18" s="9">
        <v>5.4</v>
      </c>
      <c r="D18" s="7"/>
      <c r="E18" s="7">
        <v>5.4</v>
      </c>
    </row>
    <row r="19" ht="34.15" customHeight="1" spans="1:5">
      <c r="A19" s="4" t="s">
        <v>225</v>
      </c>
      <c r="B19" s="4" t="s">
        <v>226</v>
      </c>
      <c r="C19" s="9">
        <v>21</v>
      </c>
      <c r="D19" s="7"/>
      <c r="E19" s="7">
        <v>21</v>
      </c>
    </row>
    <row r="20" ht="34.15" customHeight="1" spans="1:5">
      <c r="A20" s="4" t="s">
        <v>227</v>
      </c>
      <c r="B20" s="4" t="s">
        <v>228</v>
      </c>
      <c r="C20" s="9">
        <v>164.771127</v>
      </c>
      <c r="D20" s="7"/>
      <c r="E20" s="7">
        <v>164.771127</v>
      </c>
    </row>
    <row r="21" ht="34.15" customHeight="1" spans="1:5">
      <c r="A21" s="4" t="s">
        <v>229</v>
      </c>
      <c r="B21" s="4" t="s">
        <v>230</v>
      </c>
      <c r="C21" s="9">
        <v>13.621508</v>
      </c>
      <c r="D21" s="7"/>
      <c r="E21" s="7">
        <v>13.621508</v>
      </c>
    </row>
    <row r="22" ht="34.15" customHeight="1" spans="1:5">
      <c r="A22" s="4" t="s">
        <v>231</v>
      </c>
      <c r="B22" s="4" t="s">
        <v>232</v>
      </c>
      <c r="C22" s="9">
        <v>0.096</v>
      </c>
      <c r="D22" s="7"/>
      <c r="E22" s="7">
        <v>0.096</v>
      </c>
    </row>
    <row r="23" ht="34.15" customHeight="1" spans="1:5">
      <c r="A23" s="4" t="s">
        <v>233</v>
      </c>
      <c r="B23" s="4" t="s">
        <v>234</v>
      </c>
      <c r="C23" s="9">
        <v>15.81973</v>
      </c>
      <c r="D23" s="39">
        <v>15.81973</v>
      </c>
      <c r="E23" s="39"/>
    </row>
    <row r="24" ht="34.15" customHeight="1" spans="1:5">
      <c r="A24" s="4" t="s">
        <v>235</v>
      </c>
      <c r="B24" s="4" t="s">
        <v>236</v>
      </c>
      <c r="C24" s="9">
        <v>15.71173</v>
      </c>
      <c r="D24" s="7">
        <v>15.71173</v>
      </c>
      <c r="E24" s="7"/>
    </row>
    <row r="25" ht="34.15" customHeight="1" spans="1:5">
      <c r="A25" s="4" t="s">
        <v>237</v>
      </c>
      <c r="B25" s="4" t="s">
        <v>238</v>
      </c>
      <c r="C25" s="9">
        <v>0.108</v>
      </c>
      <c r="D25" s="7">
        <v>0.108</v>
      </c>
      <c r="E25" s="7"/>
    </row>
    <row r="26" ht="34.15" customHeight="1" spans="1:5">
      <c r="A26" s="3" t="s">
        <v>83</v>
      </c>
      <c r="B26" s="3"/>
      <c r="C26" s="9">
        <v>1856.877417</v>
      </c>
      <c r="D26" s="9">
        <v>1651.988782</v>
      </c>
      <c r="E26" s="9">
        <v>204.888635</v>
      </c>
    </row>
  </sheetData>
  <mergeCells count="5">
    <mergeCell ref="A2:E2"/>
    <mergeCell ref="A3:C3"/>
    <mergeCell ref="A4:B4"/>
    <mergeCell ref="C4:E4"/>
    <mergeCell ref="A26:B26"/>
  </mergeCells>
  <pageMargins left="0.75" right="0.75" top="0.268999993801117" bottom="0.268999993801117" header="0" footer="0"/>
  <pageSetup paperSize="9" pageOrder="overThenDown"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8"/>
  <sheetViews>
    <sheetView workbookViewId="0">
      <selection activeCell="A1" sqref="A1:G1"/>
    </sheetView>
  </sheetViews>
  <sheetFormatPr defaultColWidth="10" defaultRowHeight="13.5" outlineLevelRow="7"/>
  <cols>
    <col min="1" max="1" width="30.775" customWidth="1"/>
    <col min="2" max="5" width="17.95" customWidth="1"/>
    <col min="6" max="7" width="15.3833333333333" customWidth="1"/>
    <col min="8" max="11" width="17.95" customWidth="1"/>
    <col min="12" max="13" width="15.3833333333333" customWidth="1"/>
    <col min="14" max="17" width="17.95" customWidth="1"/>
    <col min="18" max="19" width="15.3833333333333" customWidth="1"/>
    <col min="20" max="20" width="9.76666666666667" customWidth="1"/>
  </cols>
  <sheetData>
    <row r="1" ht="75" customHeight="1" spans="1:7">
      <c r="A1" s="38" t="s">
        <v>239</v>
      </c>
      <c r="B1" s="38"/>
      <c r="C1" s="38"/>
      <c r="D1" s="38"/>
      <c r="E1" s="38"/>
      <c r="F1" s="38"/>
      <c r="G1" s="38"/>
    </row>
    <row r="2" ht="22.75" customHeight="1" spans="1:8">
      <c r="A2" s="1" t="s">
        <v>14</v>
      </c>
      <c r="C2" s="1"/>
      <c r="D2" s="1"/>
      <c r="E2" s="1"/>
      <c r="F2" s="1"/>
      <c r="G2" s="1"/>
      <c r="H2" s="1" t="s">
        <v>79</v>
      </c>
    </row>
    <row r="3" ht="56.95" customHeight="1" spans="1:19">
      <c r="A3" s="2" t="s">
        <v>240</v>
      </c>
      <c r="B3" s="2"/>
      <c r="C3" s="2"/>
      <c r="D3" s="2"/>
      <c r="E3" s="2"/>
      <c r="F3" s="2"/>
      <c r="G3" s="2"/>
      <c r="H3" s="2"/>
      <c r="I3" s="2"/>
      <c r="J3" s="2"/>
      <c r="K3" s="2"/>
      <c r="L3" s="2"/>
      <c r="M3" s="2"/>
      <c r="N3" s="2"/>
      <c r="O3" s="2"/>
      <c r="P3" s="2"/>
      <c r="Q3" s="2"/>
      <c r="R3" s="2"/>
      <c r="S3" s="2"/>
    </row>
    <row r="4" ht="22.75" customHeight="1" spans="1:19">
      <c r="A4" s="1"/>
      <c r="B4" s="1"/>
      <c r="C4" s="1"/>
      <c r="D4" s="1"/>
      <c r="E4" s="1"/>
      <c r="F4" s="1"/>
      <c r="G4" s="41"/>
      <c r="S4" s="10" t="s">
        <v>27</v>
      </c>
    </row>
    <row r="5" ht="28.45" customHeight="1" spans="1:19">
      <c r="A5" s="42" t="s">
        <v>241</v>
      </c>
      <c r="B5" s="42" t="s">
        <v>242</v>
      </c>
      <c r="C5" s="42"/>
      <c r="D5" s="42"/>
      <c r="E5" s="42"/>
      <c r="F5" s="42"/>
      <c r="G5" s="42"/>
      <c r="H5" s="42" t="s">
        <v>243</v>
      </c>
      <c r="I5" s="42"/>
      <c r="J5" s="42"/>
      <c r="K5" s="42"/>
      <c r="L5" s="42"/>
      <c r="M5" s="42"/>
      <c r="N5" s="42" t="s">
        <v>244</v>
      </c>
      <c r="O5" s="42"/>
      <c r="P5" s="42"/>
      <c r="Q5" s="42"/>
      <c r="R5" s="42"/>
      <c r="S5" s="42"/>
    </row>
    <row r="6" ht="28.45" customHeight="1" spans="1:19">
      <c r="A6" s="42"/>
      <c r="B6" s="42" t="s">
        <v>245</v>
      </c>
      <c r="C6" s="42" t="s">
        <v>246</v>
      </c>
      <c r="D6" s="42" t="s">
        <v>247</v>
      </c>
      <c r="E6" s="42"/>
      <c r="F6" s="42"/>
      <c r="G6" s="42" t="s">
        <v>248</v>
      </c>
      <c r="H6" s="42" t="s">
        <v>245</v>
      </c>
      <c r="I6" s="42" t="s">
        <v>246</v>
      </c>
      <c r="J6" s="42" t="s">
        <v>247</v>
      </c>
      <c r="K6" s="42"/>
      <c r="L6" s="42"/>
      <c r="M6" s="42" t="s">
        <v>248</v>
      </c>
      <c r="N6" s="42" t="s">
        <v>245</v>
      </c>
      <c r="O6" s="42" t="s">
        <v>246</v>
      </c>
      <c r="P6" s="42" t="s">
        <v>247</v>
      </c>
      <c r="Q6" s="42"/>
      <c r="R6" s="42"/>
      <c r="S6" s="42" t="s">
        <v>248</v>
      </c>
    </row>
    <row r="7" ht="34.15" customHeight="1" spans="1:19">
      <c r="A7" s="42"/>
      <c r="B7" s="42"/>
      <c r="C7" s="42"/>
      <c r="D7" s="42" t="s">
        <v>85</v>
      </c>
      <c r="E7" s="42" t="s">
        <v>249</v>
      </c>
      <c r="F7" s="42" t="s">
        <v>250</v>
      </c>
      <c r="G7" s="42"/>
      <c r="H7" s="42"/>
      <c r="I7" s="42"/>
      <c r="J7" s="42" t="s">
        <v>85</v>
      </c>
      <c r="K7" s="42" t="s">
        <v>249</v>
      </c>
      <c r="L7" s="42" t="s">
        <v>250</v>
      </c>
      <c r="M7" s="42"/>
      <c r="N7" s="42"/>
      <c r="O7" s="42"/>
      <c r="P7" s="42" t="s">
        <v>85</v>
      </c>
      <c r="Q7" s="42" t="s">
        <v>249</v>
      </c>
      <c r="R7" s="42" t="s">
        <v>250</v>
      </c>
      <c r="S7" s="42"/>
    </row>
    <row r="8" ht="34.15" customHeight="1" spans="1:19">
      <c r="A8" s="43"/>
      <c r="B8" s="44"/>
      <c r="C8" s="45"/>
      <c r="D8" s="44"/>
      <c r="E8" s="45"/>
      <c r="F8" s="45"/>
      <c r="G8" s="45"/>
      <c r="H8" s="44"/>
      <c r="I8" s="45"/>
      <c r="J8" s="44"/>
      <c r="K8" s="45"/>
      <c r="L8" s="45"/>
      <c r="M8" s="45"/>
      <c r="N8" s="44"/>
      <c r="O8" s="45"/>
      <c r="P8" s="44"/>
      <c r="Q8" s="45"/>
      <c r="R8" s="45"/>
      <c r="S8" s="45"/>
    </row>
  </sheetData>
  <mergeCells count="19">
    <mergeCell ref="A1:G1"/>
    <mergeCell ref="A3:S3"/>
    <mergeCell ref="A4:F4"/>
    <mergeCell ref="B5:G5"/>
    <mergeCell ref="H5:M5"/>
    <mergeCell ref="N5:S5"/>
    <mergeCell ref="D6:F6"/>
    <mergeCell ref="J6:L6"/>
    <mergeCell ref="P6:R6"/>
    <mergeCell ref="A5:A7"/>
    <mergeCell ref="B6:B7"/>
    <mergeCell ref="C6:C7"/>
    <mergeCell ref="G6:G7"/>
    <mergeCell ref="H6:H7"/>
    <mergeCell ref="I6:I7"/>
    <mergeCell ref="M6:M7"/>
    <mergeCell ref="N6:N7"/>
    <mergeCell ref="O6:O7"/>
    <mergeCell ref="S6:S7"/>
  </mergeCells>
  <pageMargins left="0.75" right="0.75" top="0.268999993801117" bottom="0.268999993801117" header="0" footer="0"/>
  <pageSetup paperSize="9" pageOrder="overThenDown"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0"/>
  <sheetViews>
    <sheetView workbookViewId="0">
      <selection activeCell="A1" sqref="A1:E1"/>
    </sheetView>
  </sheetViews>
  <sheetFormatPr defaultColWidth="10" defaultRowHeight="13.5" outlineLevelCol="4"/>
  <cols>
    <col min="1" max="1" width="15.3833333333333" customWidth="1"/>
    <col min="2" max="2" width="41.0333333333333" customWidth="1"/>
    <col min="3" max="5" width="25.6416666666667" customWidth="1"/>
    <col min="6" max="6" width="9.76666666666667" customWidth="1"/>
  </cols>
  <sheetData>
    <row r="1" ht="78" customHeight="1" spans="1:5">
      <c r="A1" s="38" t="s">
        <v>239</v>
      </c>
      <c r="B1" s="38"/>
      <c r="C1" s="38"/>
      <c r="D1" s="38"/>
      <c r="E1" s="38"/>
    </row>
    <row r="2" ht="22.75" customHeight="1" spans="1:5">
      <c r="A2" s="1" t="s">
        <v>16</v>
      </c>
      <c r="B2" s="1"/>
      <c r="C2" s="1"/>
      <c r="D2" s="1"/>
      <c r="E2" s="1" t="s">
        <v>79</v>
      </c>
    </row>
    <row r="3" ht="56.95" customHeight="1" spans="1:5">
      <c r="A3" s="2" t="s">
        <v>251</v>
      </c>
      <c r="B3" s="2"/>
      <c r="C3" s="2"/>
      <c r="D3" s="2"/>
      <c r="E3" s="2"/>
    </row>
    <row r="4" ht="22.75" customHeight="1" spans="1:5">
      <c r="A4" s="1"/>
      <c r="B4" s="1"/>
      <c r="C4" s="1"/>
      <c r="D4" s="1"/>
      <c r="E4" s="37" t="s">
        <v>27</v>
      </c>
    </row>
    <row r="5" ht="28.45" customHeight="1" spans="1:5">
      <c r="A5" s="3" t="s">
        <v>101</v>
      </c>
      <c r="B5" s="3" t="s">
        <v>102</v>
      </c>
      <c r="C5" s="3" t="s">
        <v>252</v>
      </c>
      <c r="D5" s="3"/>
      <c r="E5" s="3"/>
    </row>
    <row r="6" ht="28.45" customHeight="1" spans="1:5">
      <c r="A6" s="3"/>
      <c r="B6" s="3"/>
      <c r="C6" s="3" t="s">
        <v>83</v>
      </c>
      <c r="D6" s="3" t="s">
        <v>103</v>
      </c>
      <c r="E6" s="3" t="s">
        <v>104</v>
      </c>
    </row>
    <row r="7" ht="34.15" customHeight="1" spans="1:5">
      <c r="A7" s="4"/>
      <c r="B7" s="4"/>
      <c r="C7" s="9"/>
      <c r="D7" s="39"/>
      <c r="E7" s="39"/>
    </row>
    <row r="8" ht="34.15" customHeight="1" spans="1:5">
      <c r="A8" s="4"/>
      <c r="B8" s="4"/>
      <c r="C8" s="9"/>
      <c r="D8" s="39"/>
      <c r="E8" s="39"/>
    </row>
    <row r="9" ht="34.15" customHeight="1" spans="1:5">
      <c r="A9" s="4"/>
      <c r="B9" s="40"/>
      <c r="C9" s="9"/>
      <c r="D9" s="7"/>
      <c r="E9" s="7"/>
    </row>
    <row r="10" ht="34.15" customHeight="1" spans="1:5">
      <c r="A10" s="5"/>
      <c r="B10" s="3" t="s">
        <v>195</v>
      </c>
      <c r="C10" s="9"/>
      <c r="D10" s="9"/>
      <c r="E10" s="9"/>
    </row>
  </sheetData>
  <mergeCells count="6">
    <mergeCell ref="A1:E1"/>
    <mergeCell ref="A3:E3"/>
    <mergeCell ref="A4:C4"/>
    <mergeCell ref="C5:E5"/>
    <mergeCell ref="A5:A6"/>
    <mergeCell ref="B5:B6"/>
  </mergeCells>
  <pageMargins left="0.75" right="0.75" top="0.268999993801117" bottom="0.268999993801117" header="0" footer="0"/>
  <pageSetup paperSize="9" pageOrder="overThenDown"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13</vt:i4>
      </vt:variant>
    </vt:vector>
  </HeadingPairs>
  <TitlesOfParts>
    <vt:vector size="13" baseType="lpstr">
      <vt:lpstr>目录</vt:lpstr>
      <vt:lpstr>1收支总表</vt:lpstr>
      <vt:lpstr>2收入总表</vt:lpstr>
      <vt:lpstr>3支出总表</vt:lpstr>
      <vt:lpstr>4财拨总表</vt:lpstr>
      <vt:lpstr>5一般预算支出</vt:lpstr>
      <vt:lpstr>6基本支出</vt:lpstr>
      <vt:lpstr>7三公</vt:lpstr>
      <vt:lpstr>8政府性基金</vt:lpstr>
      <vt:lpstr>9国有资本经营预算</vt:lpstr>
      <vt:lpstr>10部门项目支出</vt:lpstr>
      <vt:lpstr>11项目绩效目标表</vt:lpstr>
      <vt:lpstr>12政府采购预算表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卢冬梅</cp:lastModifiedBy>
  <dcterms:created xsi:type="dcterms:W3CDTF">2022-03-24T03:12:00Z</dcterms:created>
  <dcterms:modified xsi:type="dcterms:W3CDTF">2024-05-09T05:47:37Z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9C5B84C0219A43EB8EA270E90EEEBB09</vt:lpwstr>
  </property>
  <property fmtid="{D5CDD505-2E9C-101B-9397-08002B2CF9AE}" pid="3" name="KSOProductBuildVer">
    <vt:lpwstr>2052-11.1.0.10314</vt:lpwstr>
  </property>
</Properties>
</file>